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1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Sheet1!$1:4</definedName>
  </definedNames>
  <calcPr calcId="144525"/>
</workbook>
</file>

<file path=xl/sharedStrings.xml><?xml version="1.0" encoding="utf-8"?>
<sst xmlns="http://schemas.openxmlformats.org/spreadsheetml/2006/main" count="32">
  <si>
    <t>附件</t>
  </si>
  <si>
    <t>2018年全市到村任职高校毕业生市财政补助资金安排表</t>
  </si>
  <si>
    <t>单位：万元</t>
  </si>
  <si>
    <t>县（市、区）</t>
  </si>
  <si>
    <t>市财政补助</t>
  </si>
  <si>
    <t>2018年到村任职高校毕业生人数（人）</t>
  </si>
  <si>
    <t>备注</t>
  </si>
  <si>
    <t>全市合计</t>
  </si>
  <si>
    <t>修水县</t>
  </si>
  <si>
    <t>武宁县</t>
  </si>
  <si>
    <t>永修县</t>
  </si>
  <si>
    <t>德安县</t>
  </si>
  <si>
    <t>瑞昌县</t>
  </si>
  <si>
    <t>都昌县</t>
  </si>
  <si>
    <t>湖口县</t>
  </si>
  <si>
    <t>彭泽县</t>
  </si>
  <si>
    <t>庐山市</t>
  </si>
  <si>
    <t>柴桑区</t>
  </si>
  <si>
    <t>浔阳区</t>
  </si>
  <si>
    <t>濂溪区</t>
  </si>
  <si>
    <t>开发区</t>
  </si>
  <si>
    <t>共青城市</t>
  </si>
  <si>
    <t>附件2</t>
  </si>
  <si>
    <t>2014年全市到村任职高校毕业生在岗人员表</t>
  </si>
  <si>
    <t>单位：人</t>
  </si>
  <si>
    <t>合计</t>
  </si>
  <si>
    <t>2014年选聘人数</t>
  </si>
  <si>
    <t>2013年选聘目前在岗人数</t>
  </si>
  <si>
    <t>2012年选聘2014年续聘人数</t>
  </si>
  <si>
    <t>九江县</t>
  </si>
  <si>
    <t>星子县</t>
  </si>
  <si>
    <t>庐山区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</si>
</sst>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tabSelected="1" workbookViewId="0">
      <selection activeCell="G15" sqref="G15"/>
    </sheetView>
  </sheetViews>
  <sheetFormatPr defaultColWidth="9" defaultRowHeight="14.25" outlineLevelCol="3"/>
  <cols>
    <col min="1" max="1" width="18.5" style="2" customWidth="1"/>
    <col min="2" max="2" width="18.25" style="2" customWidth="1"/>
    <col min="3" max="3" width="15.875" style="1" customWidth="1"/>
    <col min="4" max="4" width="20.875" style="2" customWidth="1"/>
    <col min="5" max="16377" width="9" style="2"/>
  </cols>
  <sheetData>
    <row r="1" ht="21.75" customHeight="1" spans="1:2">
      <c r="A1" s="12" t="s">
        <v>0</v>
      </c>
      <c r="B1" s="12"/>
    </row>
    <row r="2" ht="63" customHeight="1" spans="1:4">
      <c r="A2" s="13" t="s">
        <v>1</v>
      </c>
      <c r="B2" s="13"/>
      <c r="C2" s="13"/>
      <c r="D2" s="13"/>
    </row>
    <row r="3" ht="22.5" customHeight="1" spans="2:4">
      <c r="B3" s="14" t="s">
        <v>2</v>
      </c>
      <c r="C3" s="14"/>
      <c r="D3" s="14"/>
    </row>
    <row r="4" ht="66" customHeight="1" spans="1:4">
      <c r="A4" s="15" t="s">
        <v>3</v>
      </c>
      <c r="B4" s="8" t="s">
        <v>4</v>
      </c>
      <c r="C4" s="9" t="s">
        <v>5</v>
      </c>
      <c r="D4" s="8" t="s">
        <v>6</v>
      </c>
    </row>
    <row r="5" s="11" customFormat="1" ht="30" customHeight="1" spans="1:4">
      <c r="A5" s="16" t="s">
        <v>7</v>
      </c>
      <c r="B5" s="17">
        <f>SUM(B6:B19)</f>
        <v>18.2</v>
      </c>
      <c r="C5" s="17">
        <f>SUM(C6:C19)</f>
        <v>91</v>
      </c>
      <c r="D5" s="18"/>
    </row>
    <row r="6" s="1" customFormat="1" ht="30" customHeight="1" spans="1:4">
      <c r="A6" s="10" t="s">
        <v>8</v>
      </c>
      <c r="B6" s="19">
        <f>C6*0.2</f>
        <v>1.4</v>
      </c>
      <c r="C6" s="7">
        <v>7</v>
      </c>
      <c r="D6" s="20"/>
    </row>
    <row r="7" s="1" customFormat="1" ht="30" customHeight="1" spans="1:4">
      <c r="A7" s="10" t="s">
        <v>9</v>
      </c>
      <c r="B7" s="19">
        <f t="shared" ref="B7:B19" si="0">C7*0.2</f>
        <v>0.8</v>
      </c>
      <c r="C7" s="7">
        <v>4</v>
      </c>
      <c r="D7" s="20"/>
    </row>
    <row r="8" s="1" customFormat="1" ht="30" customHeight="1" spans="1:4">
      <c r="A8" s="10" t="s">
        <v>10</v>
      </c>
      <c r="B8" s="19">
        <f t="shared" si="0"/>
        <v>1.8</v>
      </c>
      <c r="C8" s="7">
        <v>9</v>
      </c>
      <c r="D8" s="20"/>
    </row>
    <row r="9" s="1" customFormat="1" ht="30" customHeight="1" spans="1:4">
      <c r="A9" s="10" t="s">
        <v>11</v>
      </c>
      <c r="B9" s="19">
        <f t="shared" si="0"/>
        <v>2</v>
      </c>
      <c r="C9" s="7">
        <v>10</v>
      </c>
      <c r="D9" s="20"/>
    </row>
    <row r="10" s="1" customFormat="1" ht="30" customHeight="1" spans="1:4">
      <c r="A10" s="10" t="s">
        <v>12</v>
      </c>
      <c r="B10" s="19">
        <f t="shared" si="0"/>
        <v>1.2</v>
      </c>
      <c r="C10" s="7">
        <v>6</v>
      </c>
      <c r="D10" s="20"/>
    </row>
    <row r="11" s="1" customFormat="1" ht="30" customHeight="1" spans="1:4">
      <c r="A11" s="10" t="s">
        <v>13</v>
      </c>
      <c r="B11" s="19">
        <f t="shared" si="0"/>
        <v>2.4</v>
      </c>
      <c r="C11" s="7">
        <v>12</v>
      </c>
      <c r="D11" s="20"/>
    </row>
    <row r="12" s="1" customFormat="1" ht="30" customHeight="1" spans="1:4">
      <c r="A12" s="10" t="s">
        <v>14</v>
      </c>
      <c r="B12" s="19">
        <f t="shared" si="0"/>
        <v>4.6</v>
      </c>
      <c r="C12" s="7">
        <v>23</v>
      </c>
      <c r="D12" s="20"/>
    </row>
    <row r="13" s="1" customFormat="1" ht="30" customHeight="1" spans="1:4">
      <c r="A13" s="10" t="s">
        <v>15</v>
      </c>
      <c r="B13" s="19">
        <f t="shared" si="0"/>
        <v>2</v>
      </c>
      <c r="C13" s="7">
        <v>10</v>
      </c>
      <c r="D13" s="20"/>
    </row>
    <row r="14" s="1" customFormat="1" ht="30" customHeight="1" spans="1:4">
      <c r="A14" s="10" t="s">
        <v>16</v>
      </c>
      <c r="B14" s="19">
        <f t="shared" si="0"/>
        <v>1</v>
      </c>
      <c r="C14" s="7">
        <v>5</v>
      </c>
      <c r="D14" s="20"/>
    </row>
    <row r="15" s="1" customFormat="1" ht="30" customHeight="1" spans="1:4">
      <c r="A15" s="10" t="s">
        <v>17</v>
      </c>
      <c r="B15" s="19">
        <f t="shared" si="0"/>
        <v>0</v>
      </c>
      <c r="C15" s="7">
        <v>0</v>
      </c>
      <c r="D15" s="20"/>
    </row>
    <row r="16" s="1" customFormat="1" ht="30" customHeight="1" spans="1:4">
      <c r="A16" s="10" t="s">
        <v>18</v>
      </c>
      <c r="B16" s="19">
        <f t="shared" si="0"/>
        <v>0</v>
      </c>
      <c r="C16" s="7">
        <v>0</v>
      </c>
      <c r="D16" s="20"/>
    </row>
    <row r="17" s="1" customFormat="1" ht="30" customHeight="1" spans="1:4">
      <c r="A17" s="10" t="s">
        <v>19</v>
      </c>
      <c r="B17" s="19">
        <f t="shared" si="0"/>
        <v>0</v>
      </c>
      <c r="C17" s="7">
        <v>0</v>
      </c>
      <c r="D17" s="20"/>
    </row>
    <row r="18" s="1" customFormat="1" ht="30" customHeight="1" spans="1:4">
      <c r="A18" s="10" t="s">
        <v>20</v>
      </c>
      <c r="B18" s="19">
        <f t="shared" si="0"/>
        <v>0.6</v>
      </c>
      <c r="C18" s="7">
        <v>3</v>
      </c>
      <c r="D18" s="20"/>
    </row>
    <row r="19" s="1" customFormat="1" ht="30" customHeight="1" spans="1:4">
      <c r="A19" s="10" t="s">
        <v>21</v>
      </c>
      <c r="B19" s="19">
        <f t="shared" si="0"/>
        <v>0.4</v>
      </c>
      <c r="C19" s="7">
        <v>2</v>
      </c>
      <c r="D19" s="20"/>
    </row>
  </sheetData>
  <mergeCells count="2">
    <mergeCell ref="A2:D2"/>
    <mergeCell ref="B3:D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workbookViewId="0">
      <selection activeCell="D11" sqref="D11"/>
    </sheetView>
  </sheetViews>
  <sheetFormatPr defaultColWidth="9" defaultRowHeight="14.25" outlineLevelCol="4"/>
  <cols>
    <col min="1" max="1" width="14.875" style="2" customWidth="1"/>
    <col min="2" max="2" width="10.625" style="1" customWidth="1"/>
    <col min="3" max="3" width="14" style="1" customWidth="1"/>
    <col min="4" max="4" width="15.375" style="1" customWidth="1"/>
    <col min="5" max="5" width="15.875" style="1" customWidth="1"/>
    <col min="6" max="8" width="16.5" style="2" customWidth="1"/>
    <col min="9" max="16384" width="9" style="2"/>
  </cols>
  <sheetData>
    <row r="1" ht="25.5" customHeight="1" spans="1:2">
      <c r="A1" s="3" t="s">
        <v>22</v>
      </c>
      <c r="B1" s="3"/>
    </row>
    <row r="2" ht="31.5" customHeight="1" spans="1:5">
      <c r="A2" s="4" t="s">
        <v>23</v>
      </c>
      <c r="B2" s="4"/>
      <c r="C2" s="4"/>
      <c r="D2" s="4"/>
      <c r="E2" s="4"/>
    </row>
    <row r="3" ht="32.25" customHeight="1" spans="2:5">
      <c r="B3" s="4"/>
      <c r="C3" s="4"/>
      <c r="D3" s="4"/>
      <c r="E3" s="5" t="s">
        <v>24</v>
      </c>
    </row>
    <row r="4" ht="42" customHeight="1" spans="1:5">
      <c r="A4" s="6" t="s">
        <v>3</v>
      </c>
      <c r="B4" s="7" t="s">
        <v>25</v>
      </c>
      <c r="C4" s="7" t="s">
        <v>26</v>
      </c>
      <c r="D4" s="7" t="s">
        <v>27</v>
      </c>
      <c r="E4" s="7" t="s">
        <v>28</v>
      </c>
    </row>
    <row r="5" s="1" customFormat="1" ht="30" customHeight="1" spans="1:5">
      <c r="A5" s="8" t="s">
        <v>7</v>
      </c>
      <c r="B5" s="9">
        <f t="shared" ref="B5:B18" si="0">SUM(C5:E5)</f>
        <v>626</v>
      </c>
      <c r="C5" s="9">
        <v>157</v>
      </c>
      <c r="D5" s="9">
        <v>270</v>
      </c>
      <c r="E5" s="9">
        <v>199</v>
      </c>
    </row>
    <row r="6" s="1" customFormat="1" ht="30" customHeight="1" spans="1:5">
      <c r="A6" s="10" t="s">
        <v>8</v>
      </c>
      <c r="B6" s="9">
        <f t="shared" si="0"/>
        <v>93</v>
      </c>
      <c r="C6" s="7">
        <v>19</v>
      </c>
      <c r="D6" s="7">
        <v>40</v>
      </c>
      <c r="E6" s="7">
        <v>34</v>
      </c>
    </row>
    <row r="7" s="1" customFormat="1" ht="30" customHeight="1" spans="1:5">
      <c r="A7" s="10" t="s">
        <v>9</v>
      </c>
      <c r="B7" s="9">
        <f t="shared" si="0"/>
        <v>41</v>
      </c>
      <c r="C7" s="7">
        <v>12</v>
      </c>
      <c r="D7" s="7">
        <v>15</v>
      </c>
      <c r="E7" s="7">
        <v>14</v>
      </c>
    </row>
    <row r="8" s="1" customFormat="1" ht="30" customHeight="1" spans="1:5">
      <c r="A8" s="10" t="s">
        <v>12</v>
      </c>
      <c r="B8" s="9">
        <f t="shared" si="0"/>
        <v>78</v>
      </c>
      <c r="C8" s="7">
        <v>25</v>
      </c>
      <c r="D8" s="7">
        <v>30</v>
      </c>
      <c r="E8" s="7">
        <v>23</v>
      </c>
    </row>
    <row r="9" s="1" customFormat="1" ht="30" customHeight="1" spans="1:5">
      <c r="A9" s="10" t="s">
        <v>10</v>
      </c>
      <c r="B9" s="9">
        <f t="shared" si="0"/>
        <v>45</v>
      </c>
      <c r="C9" s="7">
        <v>11</v>
      </c>
      <c r="D9" s="7">
        <v>18</v>
      </c>
      <c r="E9" s="7">
        <v>16</v>
      </c>
    </row>
    <row r="10" s="1" customFormat="1" ht="30" customHeight="1" spans="1:5">
      <c r="A10" s="10" t="s">
        <v>11</v>
      </c>
      <c r="B10" s="9">
        <f t="shared" si="0"/>
        <v>38</v>
      </c>
      <c r="C10" s="7">
        <v>10</v>
      </c>
      <c r="D10" s="7">
        <v>14</v>
      </c>
      <c r="E10" s="7">
        <v>14</v>
      </c>
    </row>
    <row r="11" s="1" customFormat="1" ht="30" customHeight="1" spans="1:5">
      <c r="A11" s="10" t="s">
        <v>29</v>
      </c>
      <c r="B11" s="9">
        <f t="shared" si="0"/>
        <v>59</v>
      </c>
      <c r="C11" s="7">
        <v>13</v>
      </c>
      <c r="D11" s="7">
        <v>27</v>
      </c>
      <c r="E11" s="7">
        <v>19</v>
      </c>
    </row>
    <row r="12" s="1" customFormat="1" ht="30" customHeight="1" spans="1:5">
      <c r="A12" s="10" t="s">
        <v>30</v>
      </c>
      <c r="B12" s="9">
        <f t="shared" si="0"/>
        <v>50</v>
      </c>
      <c r="C12" s="7">
        <v>9</v>
      </c>
      <c r="D12" s="7">
        <v>24</v>
      </c>
      <c r="E12" s="7">
        <v>17</v>
      </c>
    </row>
    <row r="13" s="1" customFormat="1" ht="30" customHeight="1" spans="1:5">
      <c r="A13" s="10" t="s">
        <v>13</v>
      </c>
      <c r="B13" s="9">
        <f t="shared" si="0"/>
        <v>68</v>
      </c>
      <c r="C13" s="7">
        <v>14</v>
      </c>
      <c r="D13" s="7">
        <v>28</v>
      </c>
      <c r="E13" s="7">
        <v>26</v>
      </c>
    </row>
    <row r="14" s="1" customFormat="1" ht="30" customHeight="1" spans="1:5">
      <c r="A14" s="10" t="s">
        <v>14</v>
      </c>
      <c r="B14" s="9">
        <f t="shared" si="0"/>
        <v>63</v>
      </c>
      <c r="C14" s="7">
        <v>19</v>
      </c>
      <c r="D14" s="7">
        <v>31</v>
      </c>
      <c r="E14" s="7">
        <v>13</v>
      </c>
    </row>
    <row r="15" s="1" customFormat="1" ht="30" customHeight="1" spans="1:5">
      <c r="A15" s="10" t="s">
        <v>15</v>
      </c>
      <c r="B15" s="9">
        <f t="shared" si="0"/>
        <v>32</v>
      </c>
      <c r="C15" s="7">
        <v>7</v>
      </c>
      <c r="D15" s="7">
        <v>16</v>
      </c>
      <c r="E15" s="7">
        <v>9</v>
      </c>
    </row>
    <row r="16" s="1" customFormat="1" ht="30" customHeight="1" spans="1:5">
      <c r="A16" s="10" t="s">
        <v>18</v>
      </c>
      <c r="B16" s="9">
        <f t="shared" si="0"/>
        <v>24</v>
      </c>
      <c r="C16" s="7">
        <v>1</v>
      </c>
      <c r="D16" s="7">
        <v>17</v>
      </c>
      <c r="E16" s="7">
        <v>6</v>
      </c>
    </row>
    <row r="17" s="1" customFormat="1" ht="30" customHeight="1" spans="1:5">
      <c r="A17" s="10" t="s">
        <v>31</v>
      </c>
      <c r="B17" s="9">
        <f t="shared" si="0"/>
        <v>35</v>
      </c>
      <c r="C17" s="7">
        <v>17</v>
      </c>
      <c r="D17" s="7">
        <v>10</v>
      </c>
      <c r="E17" s="7">
        <v>8</v>
      </c>
    </row>
    <row r="18" s="1" customFormat="1" ht="30" customHeight="1" spans="1:5">
      <c r="A18" s="10" t="s">
        <v>21</v>
      </c>
      <c r="B18" s="9">
        <f t="shared" si="0"/>
        <v>181</v>
      </c>
      <c r="C18" s="9">
        <v>43</v>
      </c>
      <c r="D18" s="9">
        <v>76</v>
      </c>
      <c r="E18" s="9">
        <v>62</v>
      </c>
    </row>
  </sheetData>
  <mergeCells count="1">
    <mergeCell ref="A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2018-11-26T10:26:53Z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