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资金分配表" sheetId="3" r:id="rId1"/>
    <sheet name="绩效目标表（总体目标）" sheetId="4" r:id="rId2"/>
    <sheet name="绩效目标表（分解目标江西电大）" sheetId="5" r:id="rId3"/>
    <sheet name="绩效目标表（分解目标江西农大）" sheetId="6" r:id="rId4"/>
  </sheets>
  <definedNames>
    <definedName name="_xlnm.Print_Titles" localSheetId="0">资金分配表!$4:$5</definedName>
  </definedNames>
  <calcPr calcId="144525"/>
</workbook>
</file>

<file path=xl/sharedStrings.xml><?xml version="1.0" encoding="utf-8"?>
<sst xmlns="http://schemas.openxmlformats.org/spreadsheetml/2006/main" count="398" uniqueCount="317">
  <si>
    <t>附件1</t>
  </si>
  <si>
    <t>2020年度全省“一村一名大学生
工程”专项资金分配情况表</t>
  </si>
  <si>
    <t xml:space="preserve">                                                  单位：万元</t>
  </si>
  <si>
    <t>单位编码</t>
  </si>
  <si>
    <t>地区</t>
  </si>
  <si>
    <t>合计</t>
  </si>
  <si>
    <t>各级财政承担资金</t>
  </si>
  <si>
    <t>教学单位以减免形式承担10%</t>
  </si>
  <si>
    <t>小计</t>
  </si>
  <si>
    <t>省级</t>
  </si>
  <si>
    <t>市级</t>
  </si>
  <si>
    <t>县级</t>
  </si>
  <si>
    <t>全省合计</t>
  </si>
  <si>
    <t>其中：江西农业大学</t>
  </si>
  <si>
    <t xml:space="preserve"> 江西广播电视大学</t>
  </si>
  <si>
    <t>南昌市小计</t>
  </si>
  <si>
    <t>900901002</t>
  </si>
  <si>
    <t>南昌县</t>
  </si>
  <si>
    <t>900901003</t>
  </si>
  <si>
    <t>新建区</t>
  </si>
  <si>
    <t>900901004</t>
  </si>
  <si>
    <t>进贤县</t>
  </si>
  <si>
    <t>900901005</t>
  </si>
  <si>
    <t>安义县</t>
  </si>
  <si>
    <t>900901006</t>
  </si>
  <si>
    <t>湾里区</t>
  </si>
  <si>
    <t>900901007</t>
  </si>
  <si>
    <t>青山湖区</t>
  </si>
  <si>
    <t>900901008</t>
  </si>
  <si>
    <t>东湖区</t>
  </si>
  <si>
    <t>900901009</t>
  </si>
  <si>
    <t>西湖区</t>
  </si>
  <si>
    <t>900901010</t>
  </si>
  <si>
    <t>青云谱区</t>
  </si>
  <si>
    <t>900901012</t>
  </si>
  <si>
    <t>高新区</t>
  </si>
  <si>
    <t>900901013</t>
  </si>
  <si>
    <t>红谷滩</t>
  </si>
  <si>
    <t>景德镇市小计</t>
  </si>
  <si>
    <t>900902002</t>
  </si>
  <si>
    <t>乐平市</t>
  </si>
  <si>
    <t>900902003</t>
  </si>
  <si>
    <t>浮梁县</t>
  </si>
  <si>
    <t>900902004</t>
  </si>
  <si>
    <t>珠山区</t>
  </si>
  <si>
    <t>900902005</t>
  </si>
  <si>
    <t>昌江区</t>
  </si>
  <si>
    <t>900902007</t>
  </si>
  <si>
    <t>陶瓷园</t>
  </si>
  <si>
    <t>萍乡市小计</t>
  </si>
  <si>
    <t>900903001</t>
  </si>
  <si>
    <t>市本级（武功山）</t>
  </si>
  <si>
    <t>900903002</t>
  </si>
  <si>
    <t>莲花县</t>
  </si>
  <si>
    <t>900903003</t>
  </si>
  <si>
    <t>上栗县</t>
  </si>
  <si>
    <t>900903004</t>
  </si>
  <si>
    <t>芦溪县</t>
  </si>
  <si>
    <t>900903005</t>
  </si>
  <si>
    <t>安源区</t>
  </si>
  <si>
    <t>900903006</t>
  </si>
  <si>
    <t>湘东区</t>
  </si>
  <si>
    <t>900903007</t>
  </si>
  <si>
    <t>开发区</t>
  </si>
  <si>
    <t>九江市小计</t>
  </si>
  <si>
    <t>900904001</t>
  </si>
  <si>
    <t>市本级（浔阳区）</t>
  </si>
  <si>
    <t>900904002</t>
  </si>
  <si>
    <t>修水县</t>
  </si>
  <si>
    <t>900904003</t>
  </si>
  <si>
    <t>武宁县</t>
  </si>
  <si>
    <t>900904004</t>
  </si>
  <si>
    <t>永修县</t>
  </si>
  <si>
    <t>900904005</t>
  </si>
  <si>
    <t>德安县</t>
  </si>
  <si>
    <t>900904006</t>
  </si>
  <si>
    <t>瑞昌县</t>
  </si>
  <si>
    <t>900904007</t>
  </si>
  <si>
    <t>都昌县</t>
  </si>
  <si>
    <t>900904008</t>
  </si>
  <si>
    <t>湖口县</t>
  </si>
  <si>
    <t>900904009</t>
  </si>
  <si>
    <t>彭泽县</t>
  </si>
  <si>
    <t>900904010</t>
  </si>
  <si>
    <t>庐山市</t>
  </si>
  <si>
    <t>900904011</t>
  </si>
  <si>
    <t>九江县</t>
  </si>
  <si>
    <t>900904013</t>
  </si>
  <si>
    <t>濂溪区</t>
  </si>
  <si>
    <t>900904016</t>
  </si>
  <si>
    <t>共青城市</t>
  </si>
  <si>
    <t>新余市小计</t>
  </si>
  <si>
    <t>900905001</t>
  </si>
  <si>
    <t>市本级</t>
  </si>
  <si>
    <t>900905002</t>
  </si>
  <si>
    <t>分宜县</t>
  </si>
  <si>
    <t>900905003</t>
  </si>
  <si>
    <t>渝水区</t>
  </si>
  <si>
    <t>900905004</t>
  </si>
  <si>
    <t>仙女湖区</t>
  </si>
  <si>
    <t>900905005</t>
  </si>
  <si>
    <t>900905006</t>
  </si>
  <si>
    <t>孔目江区</t>
  </si>
  <si>
    <t>鹰潭市小计</t>
  </si>
  <si>
    <t>900906001</t>
  </si>
  <si>
    <t>900906002</t>
  </si>
  <si>
    <t>贵溪市</t>
  </si>
  <si>
    <t>900906003</t>
  </si>
  <si>
    <t>余江县</t>
  </si>
  <si>
    <t>赣州市小计</t>
  </si>
  <si>
    <t>900907001</t>
  </si>
  <si>
    <t>市本级（榕江新区）</t>
  </si>
  <si>
    <t>900907002</t>
  </si>
  <si>
    <t>章贡区</t>
  </si>
  <si>
    <t>900907003</t>
  </si>
  <si>
    <t>900907004</t>
  </si>
  <si>
    <t>赣  县</t>
  </si>
  <si>
    <t>900907005</t>
  </si>
  <si>
    <t>南康市</t>
  </si>
  <si>
    <t>900907006</t>
  </si>
  <si>
    <t>信丰县</t>
  </si>
  <si>
    <t>900907007</t>
  </si>
  <si>
    <t>大余县</t>
  </si>
  <si>
    <t>900907008</t>
  </si>
  <si>
    <t>上犹县</t>
  </si>
  <si>
    <t>900907009</t>
  </si>
  <si>
    <t>崇义县</t>
  </si>
  <si>
    <t>900907010</t>
  </si>
  <si>
    <t>安远县</t>
  </si>
  <si>
    <t>900907011</t>
  </si>
  <si>
    <t>龙南县</t>
  </si>
  <si>
    <t>900907012</t>
  </si>
  <si>
    <t>定南县</t>
  </si>
  <si>
    <t>900907013</t>
  </si>
  <si>
    <t>全南县</t>
  </si>
  <si>
    <t>900907014</t>
  </si>
  <si>
    <t>宁都县</t>
  </si>
  <si>
    <t>900907015</t>
  </si>
  <si>
    <t>于都县</t>
  </si>
  <si>
    <t>900907016</t>
  </si>
  <si>
    <t>兴国县</t>
  </si>
  <si>
    <t>900907017</t>
  </si>
  <si>
    <t>瑞金市</t>
  </si>
  <si>
    <t>900907018</t>
  </si>
  <si>
    <t>寻乌县</t>
  </si>
  <si>
    <t>900907019</t>
  </si>
  <si>
    <t>石城县</t>
  </si>
  <si>
    <t>900907020</t>
  </si>
  <si>
    <t>会昌县</t>
  </si>
  <si>
    <t>宜春市小计</t>
  </si>
  <si>
    <t>900908001</t>
  </si>
  <si>
    <t>市本级（明月山）</t>
  </si>
  <si>
    <t>900908002</t>
  </si>
  <si>
    <t>丰城市</t>
  </si>
  <si>
    <t>900908003</t>
  </si>
  <si>
    <t>高安市</t>
  </si>
  <si>
    <t>900908004</t>
  </si>
  <si>
    <t>樟树市</t>
  </si>
  <si>
    <t>900908005</t>
  </si>
  <si>
    <t>奉新县</t>
  </si>
  <si>
    <t>900908006</t>
  </si>
  <si>
    <t>万载县</t>
  </si>
  <si>
    <t>900908007</t>
  </si>
  <si>
    <t>上高县</t>
  </si>
  <si>
    <t>900908008</t>
  </si>
  <si>
    <t>宜丰县</t>
  </si>
  <si>
    <t>900908009</t>
  </si>
  <si>
    <t>靖安县</t>
  </si>
  <si>
    <t>900908010</t>
  </si>
  <si>
    <t>铜鼓县</t>
  </si>
  <si>
    <t>900908011</t>
  </si>
  <si>
    <t>袁州区</t>
  </si>
  <si>
    <t>上饶市小计</t>
  </si>
  <si>
    <t>900909002</t>
  </si>
  <si>
    <t>信州区</t>
  </si>
  <si>
    <t>900909003</t>
  </si>
  <si>
    <t>上饶区</t>
  </si>
  <si>
    <t>900909004</t>
  </si>
  <si>
    <t>广丰区</t>
  </si>
  <si>
    <t>900909005</t>
  </si>
  <si>
    <t>玉山县</t>
  </si>
  <si>
    <t>900909006</t>
  </si>
  <si>
    <t>铅山县</t>
  </si>
  <si>
    <t>900909007</t>
  </si>
  <si>
    <t>横峰县</t>
  </si>
  <si>
    <t>900909008</t>
  </si>
  <si>
    <t>弋阳县</t>
  </si>
  <si>
    <t>900909009</t>
  </si>
  <si>
    <t>余干县</t>
  </si>
  <si>
    <t>900909010</t>
  </si>
  <si>
    <t>鄱阳县</t>
  </si>
  <si>
    <t>900909011</t>
  </si>
  <si>
    <t>万年县</t>
  </si>
  <si>
    <t>900909012</t>
  </si>
  <si>
    <t>德兴市</t>
  </si>
  <si>
    <t>900909013</t>
  </si>
  <si>
    <t xml:space="preserve">婺源县 </t>
  </si>
  <si>
    <t>900909014</t>
  </si>
  <si>
    <t>900909036</t>
  </si>
  <si>
    <t>三清山</t>
  </si>
  <si>
    <t>吉安市小计</t>
  </si>
  <si>
    <t>900910002</t>
  </si>
  <si>
    <t>吉州区</t>
  </si>
  <si>
    <t>900910003</t>
  </si>
  <si>
    <t>青原区</t>
  </si>
  <si>
    <t>900910004</t>
  </si>
  <si>
    <t>吉安县</t>
  </si>
  <si>
    <t>900910005</t>
  </si>
  <si>
    <t>吉水县</t>
  </si>
  <si>
    <t>900910006</t>
  </si>
  <si>
    <t>峡江县</t>
  </si>
  <si>
    <t>900910007</t>
  </si>
  <si>
    <t>新干县</t>
  </si>
  <si>
    <t>900910008</t>
  </si>
  <si>
    <t>永丰县</t>
  </si>
  <si>
    <t>900910009</t>
  </si>
  <si>
    <t>泰和县</t>
  </si>
  <si>
    <t>900910010</t>
  </si>
  <si>
    <t>遂川县</t>
  </si>
  <si>
    <t>900910011</t>
  </si>
  <si>
    <t>万安县</t>
  </si>
  <si>
    <t>900910012</t>
  </si>
  <si>
    <t>安福县</t>
  </si>
  <si>
    <t>900910013</t>
  </si>
  <si>
    <t>永新县</t>
  </si>
  <si>
    <t>900910014</t>
  </si>
  <si>
    <t>井冈山市</t>
  </si>
  <si>
    <t>抚州市小计</t>
  </si>
  <si>
    <t>900911001</t>
  </si>
  <si>
    <t>市本级（高新区）</t>
  </si>
  <si>
    <t>900911002</t>
  </si>
  <si>
    <t>临川区</t>
  </si>
  <si>
    <t>900911003</t>
  </si>
  <si>
    <t>南城县</t>
  </si>
  <si>
    <t>900911004</t>
  </si>
  <si>
    <t>南丰县</t>
  </si>
  <si>
    <t>900911005</t>
  </si>
  <si>
    <t>黎川县</t>
  </si>
  <si>
    <t>900911006</t>
  </si>
  <si>
    <t>崇仁县</t>
  </si>
  <si>
    <t>900911007</t>
  </si>
  <si>
    <t>宜黄县</t>
  </si>
  <si>
    <t>900911008</t>
  </si>
  <si>
    <t>乐安县</t>
  </si>
  <si>
    <t>900911009</t>
  </si>
  <si>
    <t>金溪县</t>
  </si>
  <si>
    <t>900911010</t>
  </si>
  <si>
    <t>资溪县</t>
  </si>
  <si>
    <t>900911011</t>
  </si>
  <si>
    <t>广昌县</t>
  </si>
  <si>
    <t>900911012</t>
  </si>
  <si>
    <t>东乡区</t>
  </si>
  <si>
    <t>900911013</t>
  </si>
  <si>
    <t>金巢区</t>
  </si>
  <si>
    <t>赣江新区小计</t>
  </si>
  <si>
    <t>900912002</t>
  </si>
  <si>
    <t>经开区</t>
  </si>
  <si>
    <r>
      <rPr>
        <sz val="16"/>
        <rFont val="黑体"/>
        <charset val="134"/>
      </rPr>
      <t>附件</t>
    </r>
    <r>
      <rPr>
        <sz val="16"/>
        <rFont val="黑体"/>
        <charset val="134"/>
      </rPr>
      <t>2</t>
    </r>
  </si>
  <si>
    <t>“一村一名大学生工程”专项资金
绩效目标表（总体目标）</t>
  </si>
  <si>
    <t>（2020年度）</t>
  </si>
  <si>
    <t>专项（项
目）名称</t>
  </si>
  <si>
    <t>“一村一名大学生工程”专项资金</t>
  </si>
  <si>
    <t>省级财
政部门</t>
  </si>
  <si>
    <t>江西省财政厅</t>
  </si>
  <si>
    <t>省级主管部门</t>
  </si>
  <si>
    <t>江西省农业农村厅</t>
  </si>
  <si>
    <t>资金情况         （万元）</t>
  </si>
  <si>
    <t>年度金额总额</t>
  </si>
  <si>
    <t>其中：省级补助</t>
  </si>
  <si>
    <t>地方补助</t>
  </si>
  <si>
    <t>教学单位
(以减免的形式)</t>
  </si>
  <si>
    <t>年度目标</t>
  </si>
  <si>
    <t xml:space="preserve">目标1：完成1000名专升本招生任务（备注：2020年“一村一名大学生工程”6000名大专生计划纳入高职扩招培养高素质农民专项任务，因此年度目标是完成1000名本科生招生任务。）
目标2：完成“一村一名大学生工程”2018级-2020级在校学员的面授、线上学习、实践等教育教学工作。
目标3.保障教学设施建设及教育教学管理工作顺利正常进行。目标4：落实毕业学员的终生跟踪服务，持续促进学员创新创业。
</t>
  </si>
  <si>
    <t>绩效指标</t>
  </si>
  <si>
    <t>一级指标</t>
  </si>
  <si>
    <t>二级指标</t>
  </si>
  <si>
    <t>三级指标</t>
  </si>
  <si>
    <t>年度指标值</t>
  </si>
  <si>
    <t>产出指标</t>
  </si>
  <si>
    <t>数量指标</t>
  </si>
  <si>
    <t>完成专升本招生任务</t>
  </si>
  <si>
    <t>1000人</t>
  </si>
  <si>
    <t>质量指标</t>
  </si>
  <si>
    <t>考试通过率、毕业率</t>
  </si>
  <si>
    <t>90%以上</t>
  </si>
  <si>
    <t>专家服务站建设成效更明显</t>
  </si>
  <si>
    <t>2020年建设10个</t>
  </si>
  <si>
    <t>落实毕业学员的终生跟踪服务，专家走进田间地头和送学上门常态化</t>
  </si>
  <si>
    <t>基本达到“有求必应，有难必解，有需必达”的目标</t>
  </si>
  <si>
    <t>时效指标</t>
  </si>
  <si>
    <t>发放省级财政补助经费</t>
  </si>
  <si>
    <t>年中拨付执行到位</t>
  </si>
  <si>
    <t>效益指标</t>
  </si>
  <si>
    <t>社会效益
指标</t>
  </si>
  <si>
    <t>资金使用重大违规违纪问题</t>
  </si>
  <si>
    <t>巡视、审计工作中无违纪违法问题</t>
  </si>
  <si>
    <t>在籍或已毕业的学生在学习、工作、生活等方面的正面事迹经报纸、杂志、电视、网站等媒体宣传报道，或者受到县级以上单位表彰</t>
  </si>
  <si>
    <t>10篇以上</t>
  </si>
  <si>
    <t>可持续影响指标</t>
  </si>
  <si>
    <t>学员基层管理能力、生产经营能力和带动能力</t>
  </si>
  <si>
    <t>增强</t>
  </si>
  <si>
    <t>满意度指标</t>
  </si>
  <si>
    <t>服务对象
满意度指标</t>
  </si>
  <si>
    <t>参训学员对培训机构和师资的满意度</t>
  </si>
  <si>
    <t>≧85%</t>
  </si>
  <si>
    <t>附件3</t>
  </si>
  <si>
    <t>“一村一名大学生工程”专项资金
绩效目标表 （江西电大）</t>
  </si>
  <si>
    <t>省级财政部门</t>
  </si>
  <si>
    <t>项目实施单位</t>
  </si>
  <si>
    <t xml:space="preserve">江西广播电视大学 </t>
  </si>
  <si>
    <t>1283.54万元</t>
  </si>
  <si>
    <t>目标1：完成“一村一名大学生工程”2018级-2019级在校学员的面授、线上学习、实践等教育教学工作。  目标2.保障教学设施建设及教育教学管理工作顺利正常进行。目标3：落实电大“一村一”学员的支持服务，持续促进学员创新创业。</t>
  </si>
  <si>
    <t>附件4</t>
  </si>
  <si>
    <t>“一村一名大学生工程”专项资金
绩效目标表（江西农大）</t>
  </si>
  <si>
    <t>江西农业大学</t>
  </si>
  <si>
    <t>1386.86万元</t>
  </si>
  <si>
    <t xml:space="preserve">目标1：完成1000名专升本招生任务（备注：2020年“一村一名大学生工程”6000名大专生计划纳入高职扩招培养高素质农民专项任务，因此年度目标是完成1000名本科生招生任务。）目标2：完成“一村一名大学生工程”2018级-2020级在校学员的面授、线上学习、实践等教育教学工作。目标3.保障教学设施建设及教育教学管理工作顺利正常进行。目标4：落实毕业学员的终生跟踪服务，持续促进学员创新创业。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</si>
</sst>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\(0\)"/>
  </numFmts>
  <fonts count="36"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6"/>
      <color indexed="8"/>
      <name val="黑体"/>
      <charset val="134"/>
    </font>
    <font>
      <sz val="18"/>
      <color indexed="8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</borders>
  <cellStyleXfs count="5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5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2" borderId="17" applyNumberFormat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0" borderId="0"/>
    <xf numFmtId="0" fontId="35" fillId="0" borderId="0">
      <alignment vertical="center"/>
    </xf>
    <xf numFmtId="0" fontId="4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0" fillId="0" borderId="0" xfId="40" applyNumberFormat="1" applyFont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horizontal="center" vertical="center" wrapText="1"/>
    </xf>
    <xf numFmtId="0" fontId="3" fillId="0" borderId="1" xfId="40" applyNumberFormat="1" applyFont="1" applyBorder="1" applyAlignment="1" applyProtection="1">
      <alignment horizontal="center" vertical="center" wrapText="1"/>
    </xf>
    <xf numFmtId="0" fontId="3" fillId="0" borderId="2" xfId="40" applyNumberFormat="1" applyFont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3" fillId="0" borderId="3" xfId="40" applyNumberFormat="1" applyFont="1" applyBorder="1" applyAlignment="1" applyProtection="1">
      <alignment horizontal="center" vertical="center" wrapText="1"/>
    </xf>
    <xf numFmtId="0" fontId="3" fillId="0" borderId="4" xfId="40" applyNumberFormat="1" applyFont="1" applyBorder="1" applyAlignment="1" applyProtection="1">
      <alignment horizontal="center" vertical="center" wrapText="1"/>
    </xf>
    <xf numFmtId="0" fontId="3" fillId="0" borderId="5" xfId="40" applyNumberFormat="1" applyFont="1" applyBorder="1" applyAlignment="1" applyProtection="1">
      <alignment horizontal="center" vertical="center" wrapText="1"/>
    </xf>
    <xf numFmtId="0" fontId="3" fillId="0" borderId="6" xfId="40" applyNumberFormat="1" applyFont="1" applyBorder="1" applyAlignment="1" applyProtection="1">
      <alignment horizontal="center" vertical="center" wrapText="1"/>
    </xf>
    <xf numFmtId="0" fontId="3" fillId="0" borderId="6" xfId="0" applyNumberFormat="1" applyFont="1" applyBorder="1" applyAlignment="1" applyProtection="1">
      <alignment horizontal="center" vertical="center" wrapText="1"/>
    </xf>
    <xf numFmtId="0" fontId="3" fillId="0" borderId="6" xfId="40" applyNumberFormat="1" applyFont="1" applyBorder="1" applyAlignment="1" applyProtection="1">
      <alignment horizontal="left" vertical="center" wrapText="1"/>
    </xf>
    <xf numFmtId="0" fontId="3" fillId="0" borderId="6" xfId="0" applyNumberFormat="1" applyFont="1" applyBorder="1" applyAlignment="1" applyProtection="1">
      <alignment horizontal="left" vertical="center" wrapText="1"/>
    </xf>
    <xf numFmtId="0" fontId="3" fillId="0" borderId="7" xfId="4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3" fillId="0" borderId="8" xfId="40" applyNumberFormat="1" applyFont="1" applyBorder="1" applyAlignment="1" applyProtection="1">
      <alignment horizontal="center" vertical="center" wrapText="1"/>
    </xf>
    <xf numFmtId="0" fontId="3" fillId="0" borderId="4" xfId="40" applyNumberFormat="1" applyFont="1" applyBorder="1" applyAlignment="1" applyProtection="1">
      <alignment horizontal="justify" vertical="center" wrapText="1"/>
    </xf>
    <xf numFmtId="0" fontId="3" fillId="0" borderId="8" xfId="0" applyNumberFormat="1" applyFont="1" applyBorder="1" applyAlignment="1" applyProtection="1">
      <alignment horizontal="center" vertical="center" wrapText="1"/>
    </xf>
    <xf numFmtId="0" fontId="3" fillId="0" borderId="4" xfId="40" applyNumberFormat="1" applyFont="1" applyBorder="1" applyAlignment="1" applyProtection="1">
      <alignment horizontal="left" vertical="center" wrapText="1"/>
    </xf>
    <xf numFmtId="0" fontId="3" fillId="0" borderId="4" xfId="0" applyNumberFormat="1" applyFont="1" applyBorder="1" applyAlignment="1" applyProtection="1">
      <alignment horizontal="left" vertical="center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49" fontId="3" fillId="0" borderId="6" xfId="4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9" fontId="3" fillId="0" borderId="2" xfId="40" applyNumberFormat="1" applyFont="1" applyBorder="1" applyAlignment="1" applyProtection="1">
      <alignment horizontal="center" vertical="center" wrapText="1"/>
    </xf>
    <xf numFmtId="9" fontId="3" fillId="0" borderId="2" xfId="0" applyNumberFormat="1" applyFont="1" applyBorder="1" applyAlignment="1" applyProtection="1">
      <alignment horizontal="center" vertical="center" wrapText="1"/>
    </xf>
    <xf numFmtId="0" fontId="2" fillId="0" borderId="0" xfId="51" applyNumberFormat="1" applyFont="1" applyAlignment="1" applyProtection="1">
      <alignment horizontal="center" vertical="center" wrapText="1"/>
    </xf>
    <xf numFmtId="0" fontId="0" fillId="0" borderId="0" xfId="51" applyNumberFormat="1" applyFont="1" applyAlignment="1" applyProtection="1">
      <alignment horizontal="center" vertical="center" wrapText="1"/>
    </xf>
    <xf numFmtId="0" fontId="3" fillId="0" borderId="1" xfId="51" applyNumberFormat="1" applyFont="1" applyBorder="1" applyAlignment="1" applyProtection="1">
      <alignment horizontal="center" vertical="center" wrapText="1"/>
    </xf>
    <xf numFmtId="0" fontId="3" fillId="0" borderId="2" xfId="51" applyNumberFormat="1" applyFont="1" applyBorder="1" applyAlignment="1" applyProtection="1">
      <alignment horizontal="center" vertical="center" wrapText="1"/>
    </xf>
    <xf numFmtId="0" fontId="3" fillId="0" borderId="3" xfId="51" applyNumberFormat="1" applyFont="1" applyBorder="1" applyAlignment="1" applyProtection="1">
      <alignment horizontal="center" vertical="center" wrapText="1"/>
    </xf>
    <xf numFmtId="0" fontId="3" fillId="0" borderId="6" xfId="51" applyNumberFormat="1" applyFont="1" applyBorder="1" applyAlignment="1" applyProtection="1">
      <alignment horizontal="center" vertical="center" wrapText="1"/>
    </xf>
    <xf numFmtId="0" fontId="3" fillId="0" borderId="4" xfId="51" applyNumberFormat="1" applyFont="1" applyBorder="1" applyAlignment="1" applyProtection="1">
      <alignment horizontal="center" vertical="center" wrapText="1"/>
    </xf>
    <xf numFmtId="0" fontId="3" fillId="0" borderId="5" xfId="51" applyNumberFormat="1" applyFont="1" applyBorder="1" applyAlignment="1" applyProtection="1">
      <alignment horizontal="center" vertical="center" wrapText="1"/>
    </xf>
    <xf numFmtId="0" fontId="4" fillId="0" borderId="6" xfId="51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3" fillId="0" borderId="4" xfId="51" applyNumberFormat="1" applyFont="1" applyBorder="1" applyAlignment="1" applyProtection="1">
      <alignment horizontal="left" vertical="center" wrapText="1"/>
    </xf>
    <xf numFmtId="0" fontId="3" fillId="0" borderId="7" xfId="51" applyNumberFormat="1" applyFont="1" applyBorder="1" applyAlignment="1" applyProtection="1">
      <alignment horizontal="center" vertical="center" wrapText="1"/>
    </xf>
    <xf numFmtId="0" fontId="3" fillId="0" borderId="4" xfId="51" applyNumberFormat="1" applyFont="1" applyBorder="1" applyAlignment="1" applyProtection="1">
      <alignment horizontal="justify" vertical="center" wrapText="1"/>
    </xf>
    <xf numFmtId="0" fontId="3" fillId="0" borderId="6" xfId="51" applyNumberFormat="1" applyFont="1" applyBorder="1" applyAlignment="1" applyProtection="1">
      <alignment horizontal="left" vertical="center" wrapText="1"/>
    </xf>
    <xf numFmtId="49" fontId="3" fillId="0" borderId="6" xfId="51" applyNumberFormat="1" applyFont="1" applyBorder="1" applyAlignment="1" applyProtection="1">
      <alignment horizontal="center" vertical="center" wrapText="1"/>
    </xf>
    <xf numFmtId="9" fontId="3" fillId="0" borderId="2" xfId="51" applyNumberFormat="1" applyFont="1" applyBorder="1" applyAlignment="1" applyProtection="1">
      <alignment horizontal="center" vertical="center" wrapText="1"/>
    </xf>
    <xf numFmtId="0" fontId="5" fillId="0" borderId="0" xfId="50" applyFont="1" applyAlignment="1">
      <alignment vertical="center" wrapText="1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horizontal="center" vertical="center" wrapText="1"/>
    </xf>
    <xf numFmtId="0" fontId="0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0" fontId="3" fillId="0" borderId="10" xfId="50" applyFont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8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50" applyFont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0" fontId="7" fillId="0" borderId="0" xfId="52" applyNumberFormat="1" applyFont="1" applyFill="1" applyBorder="1" applyAlignment="1">
      <alignment horizontal="center" vertical="center" wrapText="1"/>
    </xf>
    <xf numFmtId="0" fontId="8" fillId="0" borderId="0" xfId="52" applyNumberFormat="1" applyFont="1" applyFill="1" applyBorder="1" applyAlignment="1">
      <alignment horizontal="center" vertical="center" wrapText="1"/>
    </xf>
    <xf numFmtId="0" fontId="9" fillId="2" borderId="0" xfId="52" applyNumberFormat="1" applyFont="1" applyFill="1" applyBorder="1" applyAlignment="1">
      <alignment horizontal="center" vertical="center" wrapText="1"/>
    </xf>
    <xf numFmtId="0" fontId="9" fillId="0" borderId="0" xfId="5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0" xfId="52" applyNumberFormat="1" applyFont="1" applyFill="1" applyBorder="1" applyAlignment="1">
      <alignment horizontal="center" vertical="center" wrapText="1"/>
    </xf>
    <xf numFmtId="0" fontId="11" fillId="0" borderId="0" xfId="52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52" applyNumberFormat="1" applyFont="1" applyFill="1" applyBorder="1" applyAlignment="1">
      <alignment horizontal="right" vertical="center" wrapText="1"/>
    </xf>
    <xf numFmtId="0" fontId="9" fillId="0" borderId="5" xfId="52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0" fontId="9" fillId="0" borderId="3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0" fontId="9" fillId="2" borderId="1" xfId="52" applyFont="1" applyFill="1" applyBorder="1" applyAlignment="1">
      <alignment horizontal="center" vertical="center" wrapText="1"/>
    </xf>
    <xf numFmtId="176" fontId="9" fillId="2" borderId="1" xfId="52" applyNumberFormat="1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left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176" fontId="13" fillId="0" borderId="1" xfId="52" applyNumberFormat="1" applyFont="1" applyFill="1" applyBorder="1" applyAlignment="1">
      <alignment horizontal="center" vertical="center" wrapText="1"/>
    </xf>
    <xf numFmtId="176" fontId="13" fillId="2" borderId="1" xfId="52" applyNumberFormat="1" applyFont="1" applyFill="1" applyBorder="1" applyAlignment="1">
      <alignment horizontal="center" vertical="center" wrapText="1"/>
    </xf>
    <xf numFmtId="49" fontId="14" fillId="0" borderId="1" xfId="52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2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绩效目标表（分解目标江西农大）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3" xfId="51"/>
    <cellStyle name="常规_原始表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view="pageBreakPreview" zoomScaleNormal="105" zoomScaleSheetLayoutView="100" topLeftCell="A16" workbookViewId="0">
      <selection activeCell="E35" sqref="E35"/>
    </sheetView>
  </sheetViews>
  <sheetFormatPr defaultColWidth="9" defaultRowHeight="14.25" customHeight="1" outlineLevelCol="7"/>
  <cols>
    <col min="1" max="1" width="8.75" style="70" customWidth="1"/>
    <col min="2" max="2" width="16.75" style="66" customWidth="1"/>
    <col min="3" max="3" width="9.625" style="66" customWidth="1"/>
    <col min="4" max="4" width="9" style="66" customWidth="1"/>
    <col min="5" max="5" width="8.75" style="66" customWidth="1"/>
    <col min="6" max="6" width="8.875" style="66" customWidth="1"/>
    <col min="7" max="8" width="8.75" style="66" customWidth="1"/>
  </cols>
  <sheetData>
    <row r="1" s="66" customFormat="1" ht="20.25" customHeight="1" spans="1:1">
      <c r="A1" s="71" t="s">
        <v>0</v>
      </c>
    </row>
    <row r="2" s="66" customFormat="1" ht="52.5" customHeight="1" spans="1:8">
      <c r="A2" s="72" t="s">
        <v>1</v>
      </c>
      <c r="B2" s="72"/>
      <c r="C2" s="72"/>
      <c r="D2" s="72"/>
      <c r="E2" s="72"/>
      <c r="F2" s="72"/>
      <c r="G2" s="72"/>
      <c r="H2" s="72"/>
    </row>
    <row r="3" s="67" customFormat="1" ht="16.5" customHeight="1" spans="1:8">
      <c r="A3" s="73"/>
      <c r="B3" s="74" t="s">
        <v>2</v>
      </c>
      <c r="C3" s="74"/>
      <c r="D3" s="74"/>
      <c r="E3" s="74"/>
      <c r="F3" s="74"/>
      <c r="G3" s="74"/>
      <c r="H3" s="74"/>
    </row>
    <row r="4" s="67" customFormat="1" ht="26.1" customHeight="1" spans="1:8">
      <c r="A4" s="75" t="s">
        <v>3</v>
      </c>
      <c r="B4" s="76" t="s">
        <v>4</v>
      </c>
      <c r="C4" s="75" t="s">
        <v>5</v>
      </c>
      <c r="D4" s="77" t="s">
        <v>6</v>
      </c>
      <c r="E4" s="77"/>
      <c r="F4" s="77"/>
      <c r="G4" s="77"/>
      <c r="H4" s="77" t="s">
        <v>7</v>
      </c>
    </row>
    <row r="5" s="67" customFormat="1" ht="45" customHeight="1" spans="1:8">
      <c r="A5" s="78"/>
      <c r="B5" s="76"/>
      <c r="C5" s="78"/>
      <c r="D5" s="77" t="s">
        <v>8</v>
      </c>
      <c r="E5" s="77" t="s">
        <v>9</v>
      </c>
      <c r="F5" s="77" t="s">
        <v>10</v>
      </c>
      <c r="G5" s="77" t="s">
        <v>11</v>
      </c>
      <c r="H5" s="77"/>
    </row>
    <row r="6" s="68" customFormat="1" ht="21" customHeight="1" spans="1:8">
      <c r="A6" s="79"/>
      <c r="B6" s="80" t="s">
        <v>12</v>
      </c>
      <c r="C6" s="81">
        <v>2670.4</v>
      </c>
      <c r="D6" s="81">
        <v>2411.9</v>
      </c>
      <c r="E6" s="81">
        <v>1636.08</v>
      </c>
      <c r="F6" s="81">
        <v>258.66</v>
      </c>
      <c r="G6" s="81">
        <v>517.16</v>
      </c>
      <c r="H6" s="81">
        <v>258.5</v>
      </c>
    </row>
    <row r="7" s="69" customFormat="1" ht="21" customHeight="1" spans="1:8">
      <c r="A7" s="82"/>
      <c r="B7" s="83" t="s">
        <v>13</v>
      </c>
      <c r="C7" s="82">
        <v>1386.86</v>
      </c>
      <c r="D7" s="84">
        <v>1252.14</v>
      </c>
      <c r="E7" s="84">
        <v>848.01</v>
      </c>
      <c r="F7" s="85">
        <v>134.71</v>
      </c>
      <c r="G7" s="85">
        <v>269.42</v>
      </c>
      <c r="H7" s="84">
        <v>134.72</v>
      </c>
    </row>
    <row r="8" s="69" customFormat="1" ht="21" customHeight="1" spans="1:8">
      <c r="A8" s="82"/>
      <c r="B8" s="83" t="s">
        <v>14</v>
      </c>
      <c r="C8" s="82">
        <v>1283.54</v>
      </c>
      <c r="D8" s="84">
        <v>1159.76</v>
      </c>
      <c r="E8" s="84">
        <v>788.07</v>
      </c>
      <c r="F8" s="84">
        <v>123.95</v>
      </c>
      <c r="G8" s="84">
        <v>247.74</v>
      </c>
      <c r="H8" s="84">
        <v>123.78</v>
      </c>
    </row>
    <row r="9" s="68" customFormat="1" ht="19.5" customHeight="1" spans="1:8">
      <c r="A9" s="79"/>
      <c r="B9" s="79" t="s">
        <v>15</v>
      </c>
      <c r="C9" s="86">
        <v>191.39</v>
      </c>
      <c r="D9" s="86">
        <v>172.87</v>
      </c>
      <c r="E9" s="86">
        <v>117.28</v>
      </c>
      <c r="F9" s="86">
        <v>18.53</v>
      </c>
      <c r="G9" s="86">
        <v>37.06</v>
      </c>
      <c r="H9" s="86">
        <v>18.52</v>
      </c>
    </row>
    <row r="10" s="67" customFormat="1" ht="19.5" customHeight="1" spans="1:8">
      <c r="A10" s="87" t="s">
        <v>16</v>
      </c>
      <c r="B10" s="88" t="s">
        <v>17</v>
      </c>
      <c r="C10" s="89">
        <v>39.43</v>
      </c>
      <c r="D10" s="90">
        <v>35.6</v>
      </c>
      <c r="E10" s="90">
        <v>24.13</v>
      </c>
      <c r="F10" s="91">
        <v>3.82</v>
      </c>
      <c r="G10" s="91">
        <v>7.65</v>
      </c>
      <c r="H10" s="90">
        <v>3.83000000000001</v>
      </c>
    </row>
    <row r="11" s="67" customFormat="1" ht="19.5" customHeight="1" spans="1:8">
      <c r="A11" s="87" t="s">
        <v>18</v>
      </c>
      <c r="B11" s="88" t="s">
        <v>19</v>
      </c>
      <c r="C11" s="89">
        <v>51.84</v>
      </c>
      <c r="D11" s="90">
        <v>46.82</v>
      </c>
      <c r="E11" s="90">
        <v>31.76</v>
      </c>
      <c r="F11" s="91">
        <v>5.02</v>
      </c>
      <c r="G11" s="91">
        <v>10.04</v>
      </c>
      <c r="H11" s="90">
        <v>5.02</v>
      </c>
    </row>
    <row r="12" s="67" customFormat="1" ht="19.5" customHeight="1" spans="1:8">
      <c r="A12" s="87" t="s">
        <v>20</v>
      </c>
      <c r="B12" s="88" t="s">
        <v>21</v>
      </c>
      <c r="C12" s="89">
        <v>31.42</v>
      </c>
      <c r="D12" s="90">
        <v>28.39</v>
      </c>
      <c r="E12" s="90">
        <v>19.3</v>
      </c>
      <c r="F12" s="91">
        <v>3.03</v>
      </c>
      <c r="G12" s="91">
        <v>6.06</v>
      </c>
      <c r="H12" s="90">
        <v>3.03</v>
      </c>
    </row>
    <row r="13" s="67" customFormat="1" ht="19.5" customHeight="1" spans="1:8">
      <c r="A13" s="87" t="s">
        <v>22</v>
      </c>
      <c r="B13" s="88" t="s">
        <v>23</v>
      </c>
      <c r="C13" s="89">
        <v>21.86</v>
      </c>
      <c r="D13" s="90">
        <v>19.75</v>
      </c>
      <c r="E13" s="90">
        <v>13.42</v>
      </c>
      <c r="F13" s="91">
        <v>2.11</v>
      </c>
      <c r="G13" s="91">
        <v>4.22</v>
      </c>
      <c r="H13" s="90">
        <v>2.11</v>
      </c>
    </row>
    <row r="14" s="67" customFormat="1" ht="19.5" customHeight="1" spans="1:8">
      <c r="A14" s="87" t="s">
        <v>24</v>
      </c>
      <c r="B14" s="88" t="s">
        <v>25</v>
      </c>
      <c r="C14" s="89">
        <v>11.37</v>
      </c>
      <c r="D14" s="90">
        <v>10.27</v>
      </c>
      <c r="E14" s="90">
        <v>6.97</v>
      </c>
      <c r="F14" s="91">
        <v>1.1</v>
      </c>
      <c r="G14" s="91">
        <v>2.2</v>
      </c>
      <c r="H14" s="90">
        <v>1.1</v>
      </c>
    </row>
    <row r="15" s="67" customFormat="1" ht="19.5" customHeight="1" spans="1:8">
      <c r="A15" s="87" t="s">
        <v>26</v>
      </c>
      <c r="B15" s="88" t="s">
        <v>27</v>
      </c>
      <c r="C15" s="89">
        <v>9.03</v>
      </c>
      <c r="D15" s="90">
        <v>8.15</v>
      </c>
      <c r="E15" s="90">
        <v>5.51</v>
      </c>
      <c r="F15" s="91">
        <v>0.88</v>
      </c>
      <c r="G15" s="91">
        <v>1.76</v>
      </c>
      <c r="H15" s="90">
        <v>0.879999999999999</v>
      </c>
    </row>
    <row r="16" s="67" customFormat="1" ht="19.5" customHeight="1" spans="1:8">
      <c r="A16" s="87" t="s">
        <v>28</v>
      </c>
      <c r="B16" s="88" t="s">
        <v>29</v>
      </c>
      <c r="C16" s="89">
        <v>5.94</v>
      </c>
      <c r="D16" s="90">
        <v>5.37</v>
      </c>
      <c r="E16" s="90">
        <v>3.66</v>
      </c>
      <c r="F16" s="91">
        <v>0.57</v>
      </c>
      <c r="G16" s="91">
        <v>1.14</v>
      </c>
      <c r="H16" s="90">
        <v>0.569999999999999</v>
      </c>
    </row>
    <row r="17" s="67" customFormat="1" ht="19.5" customHeight="1" spans="1:8">
      <c r="A17" s="87" t="s">
        <v>30</v>
      </c>
      <c r="B17" s="88" t="s">
        <v>31</v>
      </c>
      <c r="C17" s="89">
        <v>0</v>
      </c>
      <c r="D17" s="90">
        <v>0</v>
      </c>
      <c r="E17" s="90">
        <v>0</v>
      </c>
      <c r="F17" s="91">
        <v>0</v>
      </c>
      <c r="G17" s="91">
        <v>0</v>
      </c>
      <c r="H17" s="90">
        <v>0</v>
      </c>
    </row>
    <row r="18" s="67" customFormat="1" ht="19.5" customHeight="1" spans="1:8">
      <c r="A18" s="87" t="s">
        <v>32</v>
      </c>
      <c r="B18" s="88" t="s">
        <v>33</v>
      </c>
      <c r="C18" s="89">
        <v>1.31</v>
      </c>
      <c r="D18" s="90">
        <v>1.18</v>
      </c>
      <c r="E18" s="90">
        <v>0.8</v>
      </c>
      <c r="F18" s="91">
        <v>0.13</v>
      </c>
      <c r="G18" s="91">
        <v>0.25</v>
      </c>
      <c r="H18" s="90">
        <v>0.13</v>
      </c>
    </row>
    <row r="19" s="67" customFormat="1" ht="19.5" customHeight="1" spans="1:8">
      <c r="A19" s="87" t="s">
        <v>34</v>
      </c>
      <c r="B19" s="88" t="s">
        <v>35</v>
      </c>
      <c r="C19" s="89">
        <v>16.74</v>
      </c>
      <c r="D19" s="90">
        <v>15.12</v>
      </c>
      <c r="E19" s="90">
        <v>10.23</v>
      </c>
      <c r="F19" s="91">
        <v>1.63</v>
      </c>
      <c r="G19" s="91">
        <v>3.26</v>
      </c>
      <c r="H19" s="90">
        <v>1.62</v>
      </c>
    </row>
    <row r="20" s="67" customFormat="1" ht="19.5" customHeight="1" spans="1:8">
      <c r="A20" s="87" t="s">
        <v>36</v>
      </c>
      <c r="B20" s="88" t="s">
        <v>37</v>
      </c>
      <c r="C20" s="89">
        <v>2.45</v>
      </c>
      <c r="D20" s="90">
        <v>2.22</v>
      </c>
      <c r="E20" s="90">
        <v>1.5</v>
      </c>
      <c r="F20" s="91">
        <v>0.24</v>
      </c>
      <c r="G20" s="91">
        <v>0.48</v>
      </c>
      <c r="H20" s="90">
        <v>0.23</v>
      </c>
    </row>
    <row r="21" s="68" customFormat="1" ht="19.5" customHeight="1" spans="1:8">
      <c r="A21" s="79"/>
      <c r="B21" s="80" t="s">
        <v>38</v>
      </c>
      <c r="C21" s="81">
        <v>102.22</v>
      </c>
      <c r="D21" s="81">
        <v>92.29</v>
      </c>
      <c r="E21" s="81">
        <v>62.54</v>
      </c>
      <c r="F21" s="81">
        <v>9.91</v>
      </c>
      <c r="G21" s="81">
        <v>19.84</v>
      </c>
      <c r="H21" s="81">
        <v>9.93000000000001</v>
      </c>
    </row>
    <row r="22" s="67" customFormat="1" ht="19.5" customHeight="1" spans="1:8">
      <c r="A22" s="87" t="s">
        <v>39</v>
      </c>
      <c r="B22" s="88" t="s">
        <v>40</v>
      </c>
      <c r="C22" s="89">
        <v>46.59</v>
      </c>
      <c r="D22" s="90">
        <v>42.08</v>
      </c>
      <c r="E22" s="90">
        <v>28.54</v>
      </c>
      <c r="F22" s="91">
        <v>4.51</v>
      </c>
      <c r="G22" s="91">
        <v>9.03</v>
      </c>
      <c r="H22" s="90">
        <v>4.51000000000001</v>
      </c>
    </row>
    <row r="23" s="67" customFormat="1" ht="19.5" customHeight="1" spans="1:8">
      <c r="A23" s="87" t="s">
        <v>41</v>
      </c>
      <c r="B23" s="88" t="s">
        <v>42</v>
      </c>
      <c r="C23" s="89">
        <v>39.51</v>
      </c>
      <c r="D23" s="90">
        <v>35.66</v>
      </c>
      <c r="E23" s="90">
        <v>24.13</v>
      </c>
      <c r="F23" s="91">
        <v>3.84</v>
      </c>
      <c r="G23" s="91">
        <v>7.69</v>
      </c>
      <c r="H23" s="90">
        <v>3.85</v>
      </c>
    </row>
    <row r="24" s="67" customFormat="1" ht="19.5" customHeight="1" spans="1:8">
      <c r="A24" s="87" t="s">
        <v>43</v>
      </c>
      <c r="B24" s="88" t="s">
        <v>44</v>
      </c>
      <c r="C24" s="89">
        <v>2.23</v>
      </c>
      <c r="D24" s="90">
        <v>2.01</v>
      </c>
      <c r="E24" s="90">
        <v>1.36</v>
      </c>
      <c r="F24" s="91">
        <v>0.22</v>
      </c>
      <c r="G24" s="91">
        <v>0.43</v>
      </c>
      <c r="H24" s="90">
        <v>0.22</v>
      </c>
    </row>
    <row r="25" s="67" customFormat="1" ht="19.5" customHeight="1" spans="1:8">
      <c r="A25" s="87" t="s">
        <v>45</v>
      </c>
      <c r="B25" s="88" t="s">
        <v>46</v>
      </c>
      <c r="C25" s="89">
        <v>11.71</v>
      </c>
      <c r="D25" s="90">
        <v>10.58</v>
      </c>
      <c r="E25" s="90">
        <v>7.19</v>
      </c>
      <c r="F25" s="91">
        <v>1.13</v>
      </c>
      <c r="G25" s="91">
        <v>2.26</v>
      </c>
      <c r="H25" s="90">
        <v>1.13</v>
      </c>
    </row>
    <row r="26" s="67" customFormat="1" ht="19.5" customHeight="1" spans="1:8">
      <c r="A26" s="87" t="s">
        <v>47</v>
      </c>
      <c r="B26" s="88" t="s">
        <v>48</v>
      </c>
      <c r="C26" s="89">
        <v>2.18</v>
      </c>
      <c r="D26" s="90">
        <v>1.96</v>
      </c>
      <c r="E26" s="90">
        <v>1.32</v>
      </c>
      <c r="F26" s="91">
        <v>0.21</v>
      </c>
      <c r="G26" s="91">
        <v>0.43</v>
      </c>
      <c r="H26" s="90">
        <v>0.22</v>
      </c>
    </row>
    <row r="27" s="68" customFormat="1" ht="19.5" customHeight="1" spans="1:8">
      <c r="A27" s="79"/>
      <c r="B27" s="80" t="s">
        <v>49</v>
      </c>
      <c r="C27" s="81">
        <v>106.24</v>
      </c>
      <c r="D27" s="81">
        <v>95.92</v>
      </c>
      <c r="E27" s="81">
        <v>64.98</v>
      </c>
      <c r="F27" s="81">
        <v>10.32</v>
      </c>
      <c r="G27" s="81">
        <v>20.62</v>
      </c>
      <c r="H27" s="81">
        <v>10.32</v>
      </c>
    </row>
    <row r="28" s="67" customFormat="1" ht="19.5" customHeight="1" spans="1:8">
      <c r="A28" s="87" t="s">
        <v>50</v>
      </c>
      <c r="B28" s="88" t="s">
        <v>51</v>
      </c>
      <c r="C28" s="89">
        <v>3.87</v>
      </c>
      <c r="D28" s="90">
        <v>3.49</v>
      </c>
      <c r="E28" s="90">
        <v>2.35</v>
      </c>
      <c r="F28" s="91">
        <v>0.38</v>
      </c>
      <c r="G28" s="91">
        <v>0.76</v>
      </c>
      <c r="H28" s="90">
        <v>0.380000000000001</v>
      </c>
    </row>
    <row r="29" s="67" customFormat="1" ht="19.5" customHeight="1" spans="1:8">
      <c r="A29" s="87" t="s">
        <v>52</v>
      </c>
      <c r="B29" s="88" t="s">
        <v>53</v>
      </c>
      <c r="C29" s="89">
        <v>31.6</v>
      </c>
      <c r="D29" s="90">
        <v>28.53</v>
      </c>
      <c r="E29" s="90">
        <v>19.3</v>
      </c>
      <c r="F29" s="91">
        <v>3.08</v>
      </c>
      <c r="G29" s="91">
        <v>6.15</v>
      </c>
      <c r="H29" s="90">
        <v>3.07000000000001</v>
      </c>
    </row>
    <row r="30" s="67" customFormat="1" ht="19.5" customHeight="1" spans="1:8">
      <c r="A30" s="87" t="s">
        <v>54</v>
      </c>
      <c r="B30" s="88" t="s">
        <v>55</v>
      </c>
      <c r="C30" s="89">
        <v>26.06</v>
      </c>
      <c r="D30" s="90">
        <v>23.52</v>
      </c>
      <c r="E30" s="90">
        <v>15.93</v>
      </c>
      <c r="F30" s="91">
        <v>2.53</v>
      </c>
      <c r="G30" s="91">
        <v>5.06</v>
      </c>
      <c r="H30" s="90">
        <v>2.54</v>
      </c>
    </row>
    <row r="31" s="67" customFormat="1" ht="19.5" customHeight="1" spans="1:8">
      <c r="A31" s="87" t="s">
        <v>56</v>
      </c>
      <c r="B31" s="88" t="s">
        <v>57</v>
      </c>
      <c r="C31" s="89">
        <v>20.62</v>
      </c>
      <c r="D31" s="90">
        <v>18.61</v>
      </c>
      <c r="E31" s="90">
        <v>12.61</v>
      </c>
      <c r="F31" s="91">
        <v>2</v>
      </c>
      <c r="G31" s="91">
        <v>4</v>
      </c>
      <c r="H31" s="90">
        <v>2.01</v>
      </c>
    </row>
    <row r="32" s="67" customFormat="1" ht="19.5" customHeight="1" spans="1:8">
      <c r="A32" s="87" t="s">
        <v>58</v>
      </c>
      <c r="B32" s="88" t="s">
        <v>59</v>
      </c>
      <c r="C32" s="89">
        <v>5.25</v>
      </c>
      <c r="D32" s="90">
        <v>4.75</v>
      </c>
      <c r="E32" s="90">
        <v>3.25</v>
      </c>
      <c r="F32" s="91">
        <v>0.5</v>
      </c>
      <c r="G32" s="91">
        <v>1</v>
      </c>
      <c r="H32" s="90">
        <v>0.5</v>
      </c>
    </row>
    <row r="33" s="67" customFormat="1" ht="19.5" customHeight="1" spans="1:8">
      <c r="A33" s="87" t="s">
        <v>60</v>
      </c>
      <c r="B33" s="88" t="s">
        <v>61</v>
      </c>
      <c r="C33" s="89">
        <v>18.83</v>
      </c>
      <c r="D33" s="90">
        <v>17.01</v>
      </c>
      <c r="E33" s="90">
        <v>11.53</v>
      </c>
      <c r="F33" s="91">
        <v>1.83</v>
      </c>
      <c r="G33" s="91">
        <v>3.65</v>
      </c>
      <c r="H33" s="90">
        <v>1.82</v>
      </c>
    </row>
    <row r="34" s="67" customFormat="1" ht="19.5" customHeight="1" spans="1:8">
      <c r="A34" s="87" t="s">
        <v>62</v>
      </c>
      <c r="B34" s="88" t="s">
        <v>63</v>
      </c>
      <c r="C34" s="89">
        <v>0.00999999999999998</v>
      </c>
      <c r="D34" s="90">
        <v>0.00999999999999998</v>
      </c>
      <c r="E34" s="90">
        <v>0.00999999999999998</v>
      </c>
      <c r="F34" s="91">
        <v>0</v>
      </c>
      <c r="G34" s="91">
        <v>0</v>
      </c>
      <c r="H34" s="90">
        <v>0</v>
      </c>
    </row>
    <row r="35" s="68" customFormat="1" ht="19.5" customHeight="1" spans="1:8">
      <c r="A35" s="79"/>
      <c r="B35" s="80" t="s">
        <v>64</v>
      </c>
      <c r="C35" s="81">
        <v>311.84</v>
      </c>
      <c r="D35" s="81">
        <v>281.69</v>
      </c>
      <c r="E35" s="81">
        <v>191.23</v>
      </c>
      <c r="F35" s="81">
        <v>30.15</v>
      </c>
      <c r="G35" s="81">
        <v>60.31</v>
      </c>
      <c r="H35" s="81">
        <v>30.15</v>
      </c>
    </row>
    <row r="36" s="67" customFormat="1" ht="19.5" customHeight="1" spans="1:8">
      <c r="A36" s="87" t="s">
        <v>65</v>
      </c>
      <c r="B36" s="88" t="s">
        <v>66</v>
      </c>
      <c r="C36" s="89">
        <v>0.3</v>
      </c>
      <c r="D36" s="90">
        <v>0.27</v>
      </c>
      <c r="E36" s="90">
        <v>0.18</v>
      </c>
      <c r="F36" s="91">
        <v>0.03</v>
      </c>
      <c r="G36" s="91">
        <v>0.06</v>
      </c>
      <c r="H36" s="90">
        <v>0.03</v>
      </c>
    </row>
    <row r="37" s="67" customFormat="1" ht="19.5" customHeight="1" spans="1:8">
      <c r="A37" s="87" t="s">
        <v>67</v>
      </c>
      <c r="B37" s="88" t="s">
        <v>68</v>
      </c>
      <c r="C37" s="89">
        <v>65.54</v>
      </c>
      <c r="D37" s="90">
        <v>59.18</v>
      </c>
      <c r="E37" s="90">
        <v>40.1</v>
      </c>
      <c r="F37" s="91">
        <v>6.36</v>
      </c>
      <c r="G37" s="91">
        <v>12.72</v>
      </c>
      <c r="H37" s="90">
        <v>6.36</v>
      </c>
    </row>
    <row r="38" s="67" customFormat="1" ht="19.5" customHeight="1" spans="1:8">
      <c r="A38" s="87" t="s">
        <v>69</v>
      </c>
      <c r="B38" s="88" t="s">
        <v>70</v>
      </c>
      <c r="C38" s="89">
        <v>25.62</v>
      </c>
      <c r="D38" s="90">
        <v>23.15</v>
      </c>
      <c r="E38" s="90">
        <v>15.72</v>
      </c>
      <c r="F38" s="91">
        <v>2.48</v>
      </c>
      <c r="G38" s="91">
        <v>4.95</v>
      </c>
      <c r="H38" s="90">
        <v>2.47</v>
      </c>
    </row>
    <row r="39" s="67" customFormat="1" ht="19.5" customHeight="1" spans="1:8">
      <c r="A39" s="87" t="s">
        <v>71</v>
      </c>
      <c r="B39" s="88" t="s">
        <v>72</v>
      </c>
      <c r="C39" s="89">
        <v>30.13</v>
      </c>
      <c r="D39" s="90">
        <v>27.21</v>
      </c>
      <c r="E39" s="90">
        <v>18.45</v>
      </c>
      <c r="F39" s="91">
        <v>2.92</v>
      </c>
      <c r="G39" s="91">
        <v>5.84</v>
      </c>
      <c r="H39" s="90">
        <v>2.92</v>
      </c>
    </row>
    <row r="40" s="67" customFormat="1" ht="19.5" customHeight="1" spans="1:8">
      <c r="A40" s="87" t="s">
        <v>73</v>
      </c>
      <c r="B40" s="88" t="s">
        <v>74</v>
      </c>
      <c r="C40" s="89">
        <v>10.46</v>
      </c>
      <c r="D40" s="90">
        <v>9.45</v>
      </c>
      <c r="E40" s="90">
        <v>6.45</v>
      </c>
      <c r="F40" s="91">
        <v>1</v>
      </c>
      <c r="G40" s="91">
        <v>2</v>
      </c>
      <c r="H40" s="90">
        <v>1.01</v>
      </c>
    </row>
    <row r="41" s="67" customFormat="1" ht="19.5" customHeight="1" spans="1:8">
      <c r="A41" s="87" t="s">
        <v>75</v>
      </c>
      <c r="B41" s="88" t="s">
        <v>76</v>
      </c>
      <c r="C41" s="89">
        <v>23.49</v>
      </c>
      <c r="D41" s="90">
        <v>21.23</v>
      </c>
      <c r="E41" s="90">
        <v>14.44</v>
      </c>
      <c r="F41" s="91">
        <v>2.26</v>
      </c>
      <c r="G41" s="91">
        <v>4.53</v>
      </c>
      <c r="H41" s="90">
        <v>2.25999999999999</v>
      </c>
    </row>
    <row r="42" s="67" customFormat="1" ht="19.5" customHeight="1" spans="1:8">
      <c r="A42" s="87" t="s">
        <v>77</v>
      </c>
      <c r="B42" s="88" t="s">
        <v>78</v>
      </c>
      <c r="C42" s="89">
        <v>41.3</v>
      </c>
      <c r="D42" s="90">
        <v>37.3</v>
      </c>
      <c r="E42" s="90">
        <v>25.3</v>
      </c>
      <c r="F42" s="91">
        <v>4</v>
      </c>
      <c r="G42" s="91">
        <v>8</v>
      </c>
      <c r="H42" s="90">
        <v>4.00000000000001</v>
      </c>
    </row>
    <row r="43" s="67" customFormat="1" ht="19.5" customHeight="1" spans="1:8">
      <c r="A43" s="87" t="s">
        <v>79</v>
      </c>
      <c r="B43" s="88" t="s">
        <v>80</v>
      </c>
      <c r="C43" s="89">
        <v>21.53</v>
      </c>
      <c r="D43" s="90">
        <v>19.46</v>
      </c>
      <c r="E43" s="90">
        <v>13.22</v>
      </c>
      <c r="F43" s="91">
        <v>2.08</v>
      </c>
      <c r="G43" s="91">
        <v>4.16</v>
      </c>
      <c r="H43" s="90">
        <v>2.07</v>
      </c>
    </row>
    <row r="44" s="67" customFormat="1" ht="19.5" customHeight="1" spans="1:8">
      <c r="A44" s="87" t="s">
        <v>81</v>
      </c>
      <c r="B44" s="88" t="s">
        <v>82</v>
      </c>
      <c r="C44" s="89">
        <v>28.66</v>
      </c>
      <c r="D44" s="90">
        <v>25.89</v>
      </c>
      <c r="E44" s="90">
        <v>17.58</v>
      </c>
      <c r="F44" s="91">
        <v>2.77</v>
      </c>
      <c r="G44" s="91">
        <v>5.54</v>
      </c>
      <c r="H44" s="90">
        <v>2.77</v>
      </c>
    </row>
    <row r="45" s="67" customFormat="1" ht="19.5" customHeight="1" spans="1:8">
      <c r="A45" s="87" t="s">
        <v>83</v>
      </c>
      <c r="B45" s="88" t="s">
        <v>84</v>
      </c>
      <c r="C45" s="89">
        <v>18.86</v>
      </c>
      <c r="D45" s="90">
        <v>17.03</v>
      </c>
      <c r="E45" s="90">
        <v>11.56</v>
      </c>
      <c r="F45" s="91">
        <v>1.82</v>
      </c>
      <c r="G45" s="91">
        <v>3.65</v>
      </c>
      <c r="H45" s="90">
        <v>1.83</v>
      </c>
    </row>
    <row r="46" s="67" customFormat="1" ht="19.5" customHeight="1" spans="1:8">
      <c r="A46" s="87" t="s">
        <v>85</v>
      </c>
      <c r="B46" s="88" t="s">
        <v>86</v>
      </c>
      <c r="C46" s="89">
        <v>21.09</v>
      </c>
      <c r="D46" s="90">
        <v>19.06</v>
      </c>
      <c r="E46" s="90">
        <v>12.97</v>
      </c>
      <c r="F46" s="91">
        <v>2.03</v>
      </c>
      <c r="G46" s="91">
        <v>4.06</v>
      </c>
      <c r="H46" s="90">
        <v>2.03</v>
      </c>
    </row>
    <row r="47" s="67" customFormat="1" ht="19.5" customHeight="1" spans="1:8">
      <c r="A47" s="87" t="s">
        <v>87</v>
      </c>
      <c r="B47" s="88" t="s">
        <v>88</v>
      </c>
      <c r="C47" s="89">
        <v>8.54</v>
      </c>
      <c r="D47" s="90">
        <v>7.73</v>
      </c>
      <c r="E47" s="90">
        <v>5.28</v>
      </c>
      <c r="F47" s="91">
        <v>0.82</v>
      </c>
      <c r="G47" s="91">
        <v>1.63</v>
      </c>
      <c r="H47" s="90">
        <v>0.81</v>
      </c>
    </row>
    <row r="48" s="67" customFormat="1" ht="19.5" customHeight="1" spans="1:8">
      <c r="A48" s="87" t="s">
        <v>89</v>
      </c>
      <c r="B48" s="88" t="s">
        <v>90</v>
      </c>
      <c r="C48" s="89">
        <v>16.32</v>
      </c>
      <c r="D48" s="90">
        <v>14.73</v>
      </c>
      <c r="E48" s="90">
        <v>9.98</v>
      </c>
      <c r="F48" s="91">
        <v>1.58</v>
      </c>
      <c r="G48" s="91">
        <v>3.17</v>
      </c>
      <c r="H48" s="90">
        <v>1.59</v>
      </c>
    </row>
    <row r="49" s="68" customFormat="1" ht="19.5" customHeight="1" spans="1:8">
      <c r="A49" s="79"/>
      <c r="B49" s="80" t="s">
        <v>91</v>
      </c>
      <c r="C49" s="81">
        <v>46.97</v>
      </c>
      <c r="D49" s="81">
        <v>42.43</v>
      </c>
      <c r="E49" s="81">
        <v>28.78</v>
      </c>
      <c r="F49" s="81">
        <v>4.55</v>
      </c>
      <c r="G49" s="81">
        <v>9.1</v>
      </c>
      <c r="H49" s="81">
        <v>4.54000000000001</v>
      </c>
    </row>
    <row r="50" s="69" customFormat="1" ht="19.5" customHeight="1" spans="1:8">
      <c r="A50" s="87" t="s">
        <v>92</v>
      </c>
      <c r="B50" s="92" t="s">
        <v>93</v>
      </c>
      <c r="C50" s="89">
        <v>0</v>
      </c>
      <c r="D50" s="90">
        <v>0</v>
      </c>
      <c r="E50" s="90">
        <v>0</v>
      </c>
      <c r="F50" s="91">
        <v>0</v>
      </c>
      <c r="G50" s="91">
        <v>0</v>
      </c>
      <c r="H50" s="90">
        <v>0</v>
      </c>
    </row>
    <row r="51" s="67" customFormat="1" ht="19.5" customHeight="1" spans="1:8">
      <c r="A51" s="87" t="s">
        <v>94</v>
      </c>
      <c r="B51" s="88" t="s">
        <v>95</v>
      </c>
      <c r="C51" s="89">
        <v>15.59</v>
      </c>
      <c r="D51" s="90">
        <v>14.07</v>
      </c>
      <c r="E51" s="90">
        <v>9.54</v>
      </c>
      <c r="F51" s="91">
        <v>1.51</v>
      </c>
      <c r="G51" s="91">
        <v>3.02</v>
      </c>
      <c r="H51" s="90">
        <v>1.52</v>
      </c>
    </row>
    <row r="52" s="67" customFormat="1" ht="19.5" customHeight="1" spans="1:8">
      <c r="A52" s="87" t="s">
        <v>96</v>
      </c>
      <c r="B52" s="88" t="s">
        <v>97</v>
      </c>
      <c r="C52" s="89">
        <v>23.43</v>
      </c>
      <c r="D52" s="90">
        <v>21.16</v>
      </c>
      <c r="E52" s="90">
        <v>14.35</v>
      </c>
      <c r="F52" s="91">
        <v>2.27</v>
      </c>
      <c r="G52" s="91">
        <v>4.54</v>
      </c>
      <c r="H52" s="90">
        <v>2.27</v>
      </c>
    </row>
    <row r="53" s="67" customFormat="1" ht="19.5" customHeight="1" spans="1:8">
      <c r="A53" s="87" t="s">
        <v>98</v>
      </c>
      <c r="B53" s="88" t="s">
        <v>99</v>
      </c>
      <c r="C53" s="89">
        <v>2.04</v>
      </c>
      <c r="D53" s="90">
        <v>1.85</v>
      </c>
      <c r="E53" s="90">
        <v>1.26</v>
      </c>
      <c r="F53" s="91">
        <v>0.2</v>
      </c>
      <c r="G53" s="91">
        <v>0.39</v>
      </c>
      <c r="H53" s="90">
        <v>0.19</v>
      </c>
    </row>
    <row r="54" s="67" customFormat="1" ht="19.5" customHeight="1" spans="1:8">
      <c r="A54" s="87" t="s">
        <v>100</v>
      </c>
      <c r="B54" s="88" t="s">
        <v>35</v>
      </c>
      <c r="C54" s="89">
        <v>4.05</v>
      </c>
      <c r="D54" s="90">
        <v>3.67</v>
      </c>
      <c r="E54" s="90">
        <v>2.5</v>
      </c>
      <c r="F54" s="91">
        <v>0.39</v>
      </c>
      <c r="G54" s="91">
        <v>0.78</v>
      </c>
      <c r="H54" s="90">
        <v>0.38</v>
      </c>
    </row>
    <row r="55" s="67" customFormat="1" ht="19.5" customHeight="1" spans="1:8">
      <c r="A55" s="87" t="s">
        <v>101</v>
      </c>
      <c r="B55" s="88" t="s">
        <v>102</v>
      </c>
      <c r="C55" s="89">
        <v>1.86</v>
      </c>
      <c r="D55" s="90">
        <v>1.68</v>
      </c>
      <c r="E55" s="90">
        <v>1.13</v>
      </c>
      <c r="F55" s="91">
        <v>0.18</v>
      </c>
      <c r="G55" s="91">
        <v>0.37</v>
      </c>
      <c r="H55" s="90">
        <v>0.18</v>
      </c>
    </row>
    <row r="56" s="68" customFormat="1" ht="19.5" customHeight="1" spans="1:8">
      <c r="A56" s="79"/>
      <c r="B56" s="80" t="s">
        <v>103</v>
      </c>
      <c r="C56" s="81">
        <v>78.22</v>
      </c>
      <c r="D56" s="81">
        <v>70.59</v>
      </c>
      <c r="E56" s="81">
        <v>47.76</v>
      </c>
      <c r="F56" s="81">
        <v>7.61</v>
      </c>
      <c r="G56" s="81">
        <v>15.22</v>
      </c>
      <c r="H56" s="81">
        <v>7.63</v>
      </c>
    </row>
    <row r="57" s="67" customFormat="1" ht="19.5" customHeight="1" spans="1:8">
      <c r="A57" s="87" t="s">
        <v>104</v>
      </c>
      <c r="B57" s="88" t="s">
        <v>93</v>
      </c>
      <c r="C57" s="89">
        <v>4.53</v>
      </c>
      <c r="D57" s="90">
        <v>4.08</v>
      </c>
      <c r="E57" s="90">
        <v>2.76</v>
      </c>
      <c r="F57" s="91">
        <v>0.44</v>
      </c>
      <c r="G57" s="91">
        <v>0.88</v>
      </c>
      <c r="H57" s="90">
        <v>0.449999999999999</v>
      </c>
    </row>
    <row r="58" s="67" customFormat="1" ht="19.5" customHeight="1" spans="1:8">
      <c r="A58" s="87" t="s">
        <v>105</v>
      </c>
      <c r="B58" s="88" t="s">
        <v>106</v>
      </c>
      <c r="C58" s="89">
        <v>43.42</v>
      </c>
      <c r="D58" s="90">
        <v>39.18</v>
      </c>
      <c r="E58" s="90">
        <v>26.49</v>
      </c>
      <c r="F58" s="91">
        <v>4.23</v>
      </c>
      <c r="G58" s="91">
        <v>8.46</v>
      </c>
      <c r="H58" s="90">
        <v>4.23999999999999</v>
      </c>
    </row>
    <row r="59" s="67" customFormat="1" ht="19.5" customHeight="1" spans="1:8">
      <c r="A59" s="87" t="s">
        <v>107</v>
      </c>
      <c r="B59" s="88" t="s">
        <v>108</v>
      </c>
      <c r="C59" s="89">
        <v>30.27</v>
      </c>
      <c r="D59" s="90">
        <v>27.33</v>
      </c>
      <c r="E59" s="90">
        <v>18.51</v>
      </c>
      <c r="F59" s="91">
        <v>2.94</v>
      </c>
      <c r="G59" s="91">
        <v>5.88</v>
      </c>
      <c r="H59" s="90">
        <v>2.94</v>
      </c>
    </row>
    <row r="60" s="68" customFormat="1" ht="19.5" customHeight="1" spans="1:8">
      <c r="A60" s="79"/>
      <c r="B60" s="80" t="s">
        <v>109</v>
      </c>
      <c r="C60" s="81">
        <v>608.07</v>
      </c>
      <c r="D60" s="81">
        <v>549.17</v>
      </c>
      <c r="E60" s="81">
        <v>372.32</v>
      </c>
      <c r="F60" s="81">
        <v>58.97</v>
      </c>
      <c r="G60" s="81">
        <v>117.88</v>
      </c>
      <c r="H60" s="81">
        <v>58.9</v>
      </c>
    </row>
    <row r="61" s="67" customFormat="1" ht="19.5" customHeight="1" spans="1:8">
      <c r="A61" s="87" t="s">
        <v>110</v>
      </c>
      <c r="B61" s="88" t="s">
        <v>111</v>
      </c>
      <c r="C61" s="89">
        <v>3.24</v>
      </c>
      <c r="D61" s="90">
        <v>2.92</v>
      </c>
      <c r="E61" s="90">
        <v>1.97</v>
      </c>
      <c r="F61" s="91">
        <v>0.32</v>
      </c>
      <c r="G61" s="91">
        <v>0.63</v>
      </c>
      <c r="H61" s="90">
        <v>0.32</v>
      </c>
    </row>
    <row r="62" s="67" customFormat="1" ht="19.5" customHeight="1" spans="1:8">
      <c r="A62" s="87" t="s">
        <v>112</v>
      </c>
      <c r="B62" s="88" t="s">
        <v>113</v>
      </c>
      <c r="C62" s="89">
        <v>8.51</v>
      </c>
      <c r="D62" s="90">
        <v>7.7</v>
      </c>
      <c r="E62" s="90">
        <v>5.24</v>
      </c>
      <c r="F62" s="91">
        <v>0.82</v>
      </c>
      <c r="G62" s="91">
        <v>1.64</v>
      </c>
      <c r="H62" s="90">
        <v>0.81</v>
      </c>
    </row>
    <row r="63" s="67" customFormat="1" ht="19.5" customHeight="1" spans="1:8">
      <c r="A63" s="87" t="s">
        <v>114</v>
      </c>
      <c r="B63" s="88" t="s">
        <v>63</v>
      </c>
      <c r="C63" s="89">
        <v>9.75</v>
      </c>
      <c r="D63" s="90">
        <v>8.81</v>
      </c>
      <c r="E63" s="90">
        <v>5.96</v>
      </c>
      <c r="F63" s="91">
        <v>0.95</v>
      </c>
      <c r="G63" s="91">
        <v>1.9</v>
      </c>
      <c r="H63" s="90">
        <v>0.94</v>
      </c>
    </row>
    <row r="64" s="67" customFormat="1" ht="19.5" customHeight="1" spans="1:8">
      <c r="A64" s="87" t="s">
        <v>115</v>
      </c>
      <c r="B64" s="88" t="s">
        <v>116</v>
      </c>
      <c r="C64" s="89">
        <v>42.79</v>
      </c>
      <c r="D64" s="90">
        <v>38.64</v>
      </c>
      <c r="E64" s="90">
        <v>26.16</v>
      </c>
      <c r="F64" s="91">
        <v>4.16</v>
      </c>
      <c r="G64" s="91">
        <v>8.32</v>
      </c>
      <c r="H64" s="90">
        <v>4.14999999999999</v>
      </c>
    </row>
    <row r="65" s="67" customFormat="1" ht="19.5" customHeight="1" spans="1:8">
      <c r="A65" s="87" t="s">
        <v>117</v>
      </c>
      <c r="B65" s="88" t="s">
        <v>118</v>
      </c>
      <c r="C65" s="89">
        <v>37.11</v>
      </c>
      <c r="D65" s="90">
        <v>33.52</v>
      </c>
      <c r="E65" s="90">
        <v>22.73</v>
      </c>
      <c r="F65" s="91">
        <v>3.6</v>
      </c>
      <c r="G65" s="91">
        <v>7.19</v>
      </c>
      <c r="H65" s="90">
        <v>3.59</v>
      </c>
    </row>
    <row r="66" s="67" customFormat="1" ht="19.5" customHeight="1" spans="1:8">
      <c r="A66" s="87" t="s">
        <v>119</v>
      </c>
      <c r="B66" s="88" t="s">
        <v>120</v>
      </c>
      <c r="C66" s="89">
        <v>38.63</v>
      </c>
      <c r="D66" s="90">
        <v>34.89</v>
      </c>
      <c r="E66" s="90">
        <v>23.68</v>
      </c>
      <c r="F66" s="91">
        <v>3.74</v>
      </c>
      <c r="G66" s="91">
        <v>7.47</v>
      </c>
      <c r="H66" s="90">
        <v>3.74</v>
      </c>
    </row>
    <row r="67" s="67" customFormat="1" ht="19.5" customHeight="1" spans="1:8">
      <c r="A67" s="87" t="s">
        <v>121</v>
      </c>
      <c r="B67" s="88" t="s">
        <v>122</v>
      </c>
      <c r="C67" s="89">
        <v>26.08</v>
      </c>
      <c r="D67" s="90">
        <v>23.56</v>
      </c>
      <c r="E67" s="90">
        <v>15.97</v>
      </c>
      <c r="F67" s="91">
        <v>2.53</v>
      </c>
      <c r="G67" s="91">
        <v>5.06</v>
      </c>
      <c r="H67" s="90">
        <v>2.52</v>
      </c>
    </row>
    <row r="68" s="67" customFormat="1" ht="19.5" customHeight="1" spans="1:8">
      <c r="A68" s="87" t="s">
        <v>123</v>
      </c>
      <c r="B68" s="88" t="s">
        <v>124</v>
      </c>
      <c r="C68" s="89">
        <v>21.54</v>
      </c>
      <c r="D68" s="90">
        <v>19.46</v>
      </c>
      <c r="E68" s="90">
        <v>13.22</v>
      </c>
      <c r="F68" s="91">
        <v>2.08</v>
      </c>
      <c r="G68" s="91">
        <v>4.16</v>
      </c>
      <c r="H68" s="90">
        <v>2.08</v>
      </c>
    </row>
    <row r="69" s="67" customFormat="1" ht="19.5" customHeight="1" spans="1:8">
      <c r="A69" s="87" t="s">
        <v>125</v>
      </c>
      <c r="B69" s="88" t="s">
        <v>126</v>
      </c>
      <c r="C69" s="89">
        <v>17.74</v>
      </c>
      <c r="D69" s="90">
        <v>16.01</v>
      </c>
      <c r="E69" s="90">
        <v>10.84</v>
      </c>
      <c r="F69" s="91">
        <v>1.72</v>
      </c>
      <c r="G69" s="91">
        <v>3.45</v>
      </c>
      <c r="H69" s="90">
        <v>1.73</v>
      </c>
    </row>
    <row r="70" s="67" customFormat="1" ht="19.5" customHeight="1" spans="1:8">
      <c r="A70" s="87" t="s">
        <v>127</v>
      </c>
      <c r="B70" s="88" t="s">
        <v>128</v>
      </c>
      <c r="C70" s="89">
        <v>30.58</v>
      </c>
      <c r="D70" s="90">
        <v>27.61</v>
      </c>
      <c r="E70" s="90">
        <v>18.7</v>
      </c>
      <c r="F70" s="91">
        <v>2.97</v>
      </c>
      <c r="G70" s="91">
        <v>5.94</v>
      </c>
      <c r="H70" s="90">
        <v>2.97</v>
      </c>
    </row>
    <row r="71" s="67" customFormat="1" ht="19.5" customHeight="1" spans="1:8">
      <c r="A71" s="87" t="s">
        <v>129</v>
      </c>
      <c r="B71" s="88" t="s">
        <v>130</v>
      </c>
      <c r="C71" s="89">
        <v>15.01</v>
      </c>
      <c r="D71" s="90">
        <v>13.56</v>
      </c>
      <c r="E71" s="90">
        <v>9.21</v>
      </c>
      <c r="F71" s="91">
        <v>1.45</v>
      </c>
      <c r="G71" s="91">
        <v>2.9</v>
      </c>
      <c r="H71" s="90">
        <v>1.45</v>
      </c>
    </row>
    <row r="72" s="67" customFormat="1" ht="19.5" customHeight="1" spans="1:8">
      <c r="A72" s="87" t="s">
        <v>131</v>
      </c>
      <c r="B72" s="88" t="s">
        <v>132</v>
      </c>
      <c r="C72" s="89">
        <v>17.59</v>
      </c>
      <c r="D72" s="90">
        <v>15.89</v>
      </c>
      <c r="E72" s="90">
        <v>10.77</v>
      </c>
      <c r="F72" s="91">
        <v>1.71</v>
      </c>
      <c r="G72" s="91">
        <v>3.41</v>
      </c>
      <c r="H72" s="90">
        <v>1.7</v>
      </c>
    </row>
    <row r="73" s="67" customFormat="1" ht="19.5" customHeight="1" spans="1:8">
      <c r="A73" s="87" t="s">
        <v>133</v>
      </c>
      <c r="B73" s="88" t="s">
        <v>134</v>
      </c>
      <c r="C73" s="89">
        <v>12.31</v>
      </c>
      <c r="D73" s="90">
        <v>11.13</v>
      </c>
      <c r="E73" s="90">
        <v>7.58</v>
      </c>
      <c r="F73" s="91">
        <v>1.18</v>
      </c>
      <c r="G73" s="91">
        <v>2.37</v>
      </c>
      <c r="H73" s="90">
        <v>1.18</v>
      </c>
    </row>
    <row r="74" s="67" customFormat="1" ht="19.5" customHeight="1" spans="1:8">
      <c r="A74" s="87" t="s">
        <v>135</v>
      </c>
      <c r="B74" s="88" t="s">
        <v>136</v>
      </c>
      <c r="C74" s="89">
        <v>61.75</v>
      </c>
      <c r="D74" s="90">
        <v>55.75</v>
      </c>
      <c r="E74" s="90">
        <v>37.76</v>
      </c>
      <c r="F74" s="91">
        <v>6</v>
      </c>
      <c r="G74" s="91">
        <v>11.99</v>
      </c>
      <c r="H74" s="90">
        <v>6.00000000000001</v>
      </c>
    </row>
    <row r="75" s="67" customFormat="1" ht="19.5" customHeight="1" spans="1:8">
      <c r="A75" s="87" t="s">
        <v>137</v>
      </c>
      <c r="B75" s="88" t="s">
        <v>138</v>
      </c>
      <c r="C75" s="89">
        <v>52.28</v>
      </c>
      <c r="D75" s="90">
        <v>47.21</v>
      </c>
      <c r="E75" s="90">
        <v>32</v>
      </c>
      <c r="F75" s="91">
        <v>5.07</v>
      </c>
      <c r="G75" s="91">
        <v>10.14</v>
      </c>
      <c r="H75" s="90">
        <v>5.07</v>
      </c>
    </row>
    <row r="76" s="67" customFormat="1" ht="19.5" customHeight="1" spans="1:8">
      <c r="A76" s="87" t="s">
        <v>139</v>
      </c>
      <c r="B76" s="88" t="s">
        <v>140</v>
      </c>
      <c r="C76" s="89">
        <v>55.17</v>
      </c>
      <c r="D76" s="90">
        <v>49.82</v>
      </c>
      <c r="E76" s="90">
        <v>33.77</v>
      </c>
      <c r="F76" s="91">
        <v>5.35</v>
      </c>
      <c r="G76" s="91">
        <v>10.7</v>
      </c>
      <c r="H76" s="90">
        <v>5.34999999999999</v>
      </c>
    </row>
    <row r="77" s="67" customFormat="1" ht="19.5" customHeight="1" spans="1:8">
      <c r="A77" s="87" t="s">
        <v>141</v>
      </c>
      <c r="B77" s="88" t="s">
        <v>142</v>
      </c>
      <c r="C77" s="89">
        <v>31.52</v>
      </c>
      <c r="D77" s="90">
        <v>28.47</v>
      </c>
      <c r="E77" s="90">
        <v>19.33</v>
      </c>
      <c r="F77" s="91">
        <v>3.05</v>
      </c>
      <c r="G77" s="91">
        <v>6.09</v>
      </c>
      <c r="H77" s="90">
        <v>3.05</v>
      </c>
    </row>
    <row r="78" s="67" customFormat="1" ht="19.5" customHeight="1" spans="1:8">
      <c r="A78" s="87" t="s">
        <v>143</v>
      </c>
      <c r="B78" s="88" t="s">
        <v>144</v>
      </c>
      <c r="C78" s="89">
        <v>38.37</v>
      </c>
      <c r="D78" s="90">
        <v>34.66</v>
      </c>
      <c r="E78" s="90">
        <v>23.51</v>
      </c>
      <c r="F78" s="91">
        <v>3.72</v>
      </c>
      <c r="G78" s="91">
        <v>7.43</v>
      </c>
      <c r="H78" s="90">
        <v>3.71</v>
      </c>
    </row>
    <row r="79" s="67" customFormat="1" ht="19.5" customHeight="1" spans="1:8">
      <c r="A79" s="87" t="s">
        <v>145</v>
      </c>
      <c r="B79" s="88" t="s">
        <v>146</v>
      </c>
      <c r="C79" s="89">
        <v>26.5</v>
      </c>
      <c r="D79" s="90">
        <v>23.93</v>
      </c>
      <c r="E79" s="90">
        <v>16.2</v>
      </c>
      <c r="F79" s="91">
        <v>2.58</v>
      </c>
      <c r="G79" s="91">
        <v>5.15</v>
      </c>
      <c r="H79" s="90">
        <v>2.57</v>
      </c>
    </row>
    <row r="80" s="67" customFormat="1" ht="19.5" customHeight="1" spans="1:8">
      <c r="A80" s="87" t="s">
        <v>147</v>
      </c>
      <c r="B80" s="88" t="s">
        <v>148</v>
      </c>
      <c r="C80" s="89">
        <v>61.6</v>
      </c>
      <c r="D80" s="90">
        <v>55.63</v>
      </c>
      <c r="E80" s="90">
        <v>37.72</v>
      </c>
      <c r="F80" s="91">
        <v>5.97</v>
      </c>
      <c r="G80" s="91">
        <v>11.94</v>
      </c>
      <c r="H80" s="90">
        <v>5.97000000000001</v>
      </c>
    </row>
    <row r="81" s="68" customFormat="1" ht="19.5" customHeight="1" spans="1:8">
      <c r="A81" s="79"/>
      <c r="B81" s="80" t="s">
        <v>149</v>
      </c>
      <c r="C81" s="81">
        <v>303.32</v>
      </c>
      <c r="D81" s="81">
        <v>274.12</v>
      </c>
      <c r="E81" s="81">
        <v>186.41</v>
      </c>
      <c r="F81" s="81">
        <v>29.24</v>
      </c>
      <c r="G81" s="81">
        <v>58.47</v>
      </c>
      <c r="H81" s="81">
        <v>29.2</v>
      </c>
    </row>
    <row r="82" s="67" customFormat="1" ht="19.5" customHeight="1" spans="1:8">
      <c r="A82" s="87" t="s">
        <v>150</v>
      </c>
      <c r="B82" s="88" t="s">
        <v>151</v>
      </c>
      <c r="C82" s="89">
        <v>2.29</v>
      </c>
      <c r="D82" s="90">
        <v>2.08</v>
      </c>
      <c r="E82" s="90">
        <v>1.46</v>
      </c>
      <c r="F82" s="91">
        <v>0.21</v>
      </c>
      <c r="G82" s="91">
        <v>0.41</v>
      </c>
      <c r="H82" s="90">
        <v>0.21</v>
      </c>
    </row>
    <row r="83" s="67" customFormat="1" ht="19.5" customHeight="1" spans="1:8">
      <c r="A83" s="87" t="s">
        <v>152</v>
      </c>
      <c r="B83" s="88" t="s">
        <v>153</v>
      </c>
      <c r="C83" s="89">
        <v>56.62</v>
      </c>
      <c r="D83" s="90">
        <v>51.18</v>
      </c>
      <c r="E83" s="90">
        <v>34.83</v>
      </c>
      <c r="F83" s="91">
        <v>5.45</v>
      </c>
      <c r="G83" s="91">
        <v>10.9</v>
      </c>
      <c r="H83" s="90">
        <v>5.43999999999999</v>
      </c>
    </row>
    <row r="84" s="67" customFormat="1" ht="19.5" customHeight="1" spans="1:8">
      <c r="A84" s="87" t="s">
        <v>154</v>
      </c>
      <c r="B84" s="88" t="s">
        <v>155</v>
      </c>
      <c r="C84" s="89">
        <v>41.6</v>
      </c>
      <c r="D84" s="90">
        <v>37.59</v>
      </c>
      <c r="E84" s="90">
        <v>25.55</v>
      </c>
      <c r="F84" s="91">
        <v>4.01</v>
      </c>
      <c r="G84" s="91">
        <v>8.03</v>
      </c>
      <c r="H84" s="90">
        <v>4.01</v>
      </c>
    </row>
    <row r="85" s="67" customFormat="1" ht="19.5" customHeight="1" spans="1:8">
      <c r="A85" s="87" t="s">
        <v>156</v>
      </c>
      <c r="B85" s="88" t="s">
        <v>157</v>
      </c>
      <c r="C85" s="89">
        <v>35.09</v>
      </c>
      <c r="D85" s="90">
        <v>31.71</v>
      </c>
      <c r="E85" s="90">
        <v>21.54</v>
      </c>
      <c r="F85" s="91">
        <v>3.39</v>
      </c>
      <c r="G85" s="91">
        <v>6.78</v>
      </c>
      <c r="H85" s="90">
        <v>3.38</v>
      </c>
    </row>
    <row r="86" s="67" customFormat="1" ht="19.5" customHeight="1" spans="1:8">
      <c r="A86" s="87" t="s">
        <v>158</v>
      </c>
      <c r="B86" s="88" t="s">
        <v>159</v>
      </c>
      <c r="C86" s="89">
        <v>12.69</v>
      </c>
      <c r="D86" s="90">
        <v>11.48</v>
      </c>
      <c r="E86" s="90">
        <v>7.82</v>
      </c>
      <c r="F86" s="91">
        <v>1.22</v>
      </c>
      <c r="G86" s="91">
        <v>2.44</v>
      </c>
      <c r="H86" s="90">
        <v>1.21</v>
      </c>
    </row>
    <row r="87" s="67" customFormat="1" ht="19.5" customHeight="1" spans="1:8">
      <c r="A87" s="87" t="s">
        <v>160</v>
      </c>
      <c r="B87" s="88" t="s">
        <v>161</v>
      </c>
      <c r="C87" s="89">
        <v>42.45</v>
      </c>
      <c r="D87" s="90">
        <v>38.36</v>
      </c>
      <c r="E87" s="90">
        <v>26.11</v>
      </c>
      <c r="F87" s="91">
        <v>4.08</v>
      </c>
      <c r="G87" s="91">
        <v>8.17</v>
      </c>
      <c r="H87" s="90">
        <v>4.09</v>
      </c>
    </row>
    <row r="88" s="67" customFormat="1" ht="19.5" customHeight="1" spans="1:8">
      <c r="A88" s="87" t="s">
        <v>162</v>
      </c>
      <c r="B88" s="88" t="s">
        <v>163</v>
      </c>
      <c r="C88" s="89">
        <v>30</v>
      </c>
      <c r="D88" s="90">
        <v>27.1</v>
      </c>
      <c r="E88" s="90">
        <v>18.37</v>
      </c>
      <c r="F88" s="91">
        <v>2.91</v>
      </c>
      <c r="G88" s="91">
        <v>5.82</v>
      </c>
      <c r="H88" s="90">
        <v>2.89999999999999</v>
      </c>
    </row>
    <row r="89" s="67" customFormat="1" ht="19.5" customHeight="1" spans="1:8">
      <c r="A89" s="87" t="s">
        <v>164</v>
      </c>
      <c r="B89" s="88" t="s">
        <v>165</v>
      </c>
      <c r="C89" s="89">
        <v>23.32</v>
      </c>
      <c r="D89" s="90">
        <v>21.08</v>
      </c>
      <c r="E89" s="90">
        <v>14.33</v>
      </c>
      <c r="F89" s="91">
        <v>2.25</v>
      </c>
      <c r="G89" s="91">
        <v>4.5</v>
      </c>
      <c r="H89" s="90">
        <v>2.24</v>
      </c>
    </row>
    <row r="90" s="67" customFormat="1" ht="19.5" customHeight="1" spans="1:8">
      <c r="A90" s="87" t="s">
        <v>166</v>
      </c>
      <c r="B90" s="88" t="s">
        <v>167</v>
      </c>
      <c r="C90" s="89">
        <v>8.89</v>
      </c>
      <c r="D90" s="90">
        <v>8.06</v>
      </c>
      <c r="E90" s="90">
        <v>5.58</v>
      </c>
      <c r="F90" s="91">
        <v>0.83</v>
      </c>
      <c r="G90" s="91">
        <v>1.65</v>
      </c>
      <c r="H90" s="90">
        <v>0.829999999999998</v>
      </c>
    </row>
    <row r="91" s="67" customFormat="1" ht="19.5" customHeight="1" spans="1:8">
      <c r="A91" s="87" t="s">
        <v>168</v>
      </c>
      <c r="B91" s="88" t="s">
        <v>169</v>
      </c>
      <c r="C91" s="89">
        <v>17.32</v>
      </c>
      <c r="D91" s="90">
        <v>15.64</v>
      </c>
      <c r="E91" s="90">
        <v>10.61</v>
      </c>
      <c r="F91" s="91">
        <v>1.68</v>
      </c>
      <c r="G91" s="91">
        <v>3.35</v>
      </c>
      <c r="H91" s="90">
        <v>1.68</v>
      </c>
    </row>
    <row r="92" s="67" customFormat="1" ht="19.5" customHeight="1" spans="1:8">
      <c r="A92" s="87" t="s">
        <v>170</v>
      </c>
      <c r="B92" s="88" t="s">
        <v>171</v>
      </c>
      <c r="C92" s="89">
        <v>33.05</v>
      </c>
      <c r="D92" s="90">
        <v>29.84</v>
      </c>
      <c r="E92" s="90">
        <v>20.21</v>
      </c>
      <c r="F92" s="91">
        <v>3.21</v>
      </c>
      <c r="G92" s="91">
        <v>6.42</v>
      </c>
      <c r="H92" s="90">
        <v>3.21</v>
      </c>
    </row>
    <row r="93" s="68" customFormat="1" ht="19.5" customHeight="1" spans="1:8">
      <c r="A93" s="79"/>
      <c r="B93" s="80" t="s">
        <v>172</v>
      </c>
      <c r="C93" s="81">
        <v>399.33</v>
      </c>
      <c r="D93" s="81">
        <v>360.64</v>
      </c>
      <c r="E93" s="81">
        <v>244.49</v>
      </c>
      <c r="F93" s="81">
        <v>38.72</v>
      </c>
      <c r="G93" s="81">
        <v>77.43</v>
      </c>
      <c r="H93" s="81">
        <v>38.69</v>
      </c>
    </row>
    <row r="94" s="67" customFormat="1" ht="19.5" customHeight="1" spans="1:8">
      <c r="A94" s="87" t="s">
        <v>173</v>
      </c>
      <c r="B94" s="88" t="s">
        <v>174</v>
      </c>
      <c r="C94" s="89">
        <v>9.78</v>
      </c>
      <c r="D94" s="90">
        <v>8.84</v>
      </c>
      <c r="E94" s="90">
        <v>5.99</v>
      </c>
      <c r="F94" s="91">
        <v>0.95</v>
      </c>
      <c r="G94" s="91">
        <v>1.9</v>
      </c>
      <c r="H94" s="90">
        <v>0.94</v>
      </c>
    </row>
    <row r="95" s="67" customFormat="1" ht="19.5" customHeight="1" spans="1:8">
      <c r="A95" s="87" t="s">
        <v>175</v>
      </c>
      <c r="B95" s="88" t="s">
        <v>176</v>
      </c>
      <c r="C95" s="89">
        <v>31.5</v>
      </c>
      <c r="D95" s="90">
        <v>28.45</v>
      </c>
      <c r="E95" s="90">
        <v>19.3</v>
      </c>
      <c r="F95" s="91">
        <v>3.05</v>
      </c>
      <c r="G95" s="91">
        <v>6.1</v>
      </c>
      <c r="H95" s="90">
        <v>3.05</v>
      </c>
    </row>
    <row r="96" s="67" customFormat="1" ht="19.5" customHeight="1" spans="1:8">
      <c r="A96" s="87" t="s">
        <v>177</v>
      </c>
      <c r="B96" s="88" t="s">
        <v>178</v>
      </c>
      <c r="C96" s="89">
        <v>58.47</v>
      </c>
      <c r="D96" s="90">
        <v>52.8</v>
      </c>
      <c r="E96" s="90">
        <v>35.78</v>
      </c>
      <c r="F96" s="91">
        <v>5.67</v>
      </c>
      <c r="G96" s="91">
        <v>11.35</v>
      </c>
      <c r="H96" s="90">
        <v>5.66999999999999</v>
      </c>
    </row>
    <row r="97" s="67" customFormat="1" ht="19.5" customHeight="1" spans="1:8">
      <c r="A97" s="87" t="s">
        <v>179</v>
      </c>
      <c r="B97" s="88" t="s">
        <v>180</v>
      </c>
      <c r="C97" s="89">
        <v>22.85</v>
      </c>
      <c r="D97" s="90">
        <v>20.64</v>
      </c>
      <c r="E97" s="90">
        <v>14</v>
      </c>
      <c r="F97" s="91">
        <v>2.21</v>
      </c>
      <c r="G97" s="91">
        <v>4.43</v>
      </c>
      <c r="H97" s="90">
        <v>2.21</v>
      </c>
    </row>
    <row r="98" s="67" customFormat="1" ht="19.5" customHeight="1" spans="1:8">
      <c r="A98" s="87" t="s">
        <v>181</v>
      </c>
      <c r="B98" s="88" t="s">
        <v>182</v>
      </c>
      <c r="C98" s="89">
        <v>27.52</v>
      </c>
      <c r="D98" s="90">
        <v>24.85</v>
      </c>
      <c r="E98" s="90">
        <v>16.87</v>
      </c>
      <c r="F98" s="91">
        <v>2.66</v>
      </c>
      <c r="G98" s="91">
        <v>5.32</v>
      </c>
      <c r="H98" s="90">
        <v>2.67</v>
      </c>
    </row>
    <row r="99" s="67" customFormat="1" ht="19.5" customHeight="1" spans="1:8">
      <c r="A99" s="87" t="s">
        <v>183</v>
      </c>
      <c r="B99" s="88" t="s">
        <v>184</v>
      </c>
      <c r="C99" s="89">
        <v>19.19</v>
      </c>
      <c r="D99" s="90">
        <v>17.33</v>
      </c>
      <c r="E99" s="90">
        <v>11.75</v>
      </c>
      <c r="F99" s="91">
        <v>1.86</v>
      </c>
      <c r="G99" s="91">
        <v>3.72</v>
      </c>
      <c r="H99" s="90">
        <v>1.86</v>
      </c>
    </row>
    <row r="100" s="67" customFormat="1" ht="19.5" customHeight="1" spans="1:8">
      <c r="A100" s="87" t="s">
        <v>185</v>
      </c>
      <c r="B100" s="88" t="s">
        <v>186</v>
      </c>
      <c r="C100" s="89">
        <v>21.03</v>
      </c>
      <c r="D100" s="90">
        <v>18.99</v>
      </c>
      <c r="E100" s="90">
        <v>12.87</v>
      </c>
      <c r="F100" s="91">
        <v>2.04</v>
      </c>
      <c r="G100" s="91">
        <v>4.08</v>
      </c>
      <c r="H100" s="90">
        <v>2.04</v>
      </c>
    </row>
    <row r="101" s="67" customFormat="1" ht="19.5" customHeight="1" spans="1:8">
      <c r="A101" s="87" t="s">
        <v>187</v>
      </c>
      <c r="B101" s="88" t="s">
        <v>188</v>
      </c>
      <c r="C101" s="89">
        <v>46.37</v>
      </c>
      <c r="D101" s="90">
        <v>41.86</v>
      </c>
      <c r="E101" s="90">
        <v>28.31</v>
      </c>
      <c r="F101" s="91">
        <v>4.52</v>
      </c>
      <c r="G101" s="91">
        <v>9.03</v>
      </c>
      <c r="H101" s="90">
        <v>4.51</v>
      </c>
    </row>
    <row r="102" s="67" customFormat="1" ht="19.5" customHeight="1" spans="1:8">
      <c r="A102" s="87" t="s">
        <v>189</v>
      </c>
      <c r="B102" s="88" t="s">
        <v>190</v>
      </c>
      <c r="C102" s="89">
        <v>89.63</v>
      </c>
      <c r="D102" s="90">
        <v>80.94</v>
      </c>
      <c r="E102" s="90">
        <v>54.85</v>
      </c>
      <c r="F102" s="91">
        <v>8.7</v>
      </c>
      <c r="G102" s="91">
        <v>17.39</v>
      </c>
      <c r="H102" s="90">
        <v>8.69</v>
      </c>
    </row>
    <row r="103" s="67" customFormat="1" ht="19.5" customHeight="1" spans="1:8">
      <c r="A103" s="87" t="s">
        <v>191</v>
      </c>
      <c r="B103" s="88" t="s">
        <v>192</v>
      </c>
      <c r="C103" s="89">
        <v>24.28</v>
      </c>
      <c r="D103" s="90">
        <v>21.93</v>
      </c>
      <c r="E103" s="90">
        <v>14.86</v>
      </c>
      <c r="F103" s="91">
        <v>2.36</v>
      </c>
      <c r="G103" s="91">
        <v>4.71</v>
      </c>
      <c r="H103" s="90">
        <v>2.34999999999999</v>
      </c>
    </row>
    <row r="104" s="67" customFormat="1" ht="19.5" customHeight="1" spans="1:8">
      <c r="A104" s="87" t="s">
        <v>193</v>
      </c>
      <c r="B104" s="88" t="s">
        <v>194</v>
      </c>
      <c r="C104" s="89">
        <v>22.63</v>
      </c>
      <c r="D104" s="90">
        <v>20.44</v>
      </c>
      <c r="E104" s="90">
        <v>13.87</v>
      </c>
      <c r="F104" s="91">
        <v>2.19</v>
      </c>
      <c r="G104" s="91">
        <v>4.38</v>
      </c>
      <c r="H104" s="90">
        <v>2.19</v>
      </c>
    </row>
    <row r="105" s="67" customFormat="1" ht="19.5" customHeight="1" spans="1:8">
      <c r="A105" s="87" t="s">
        <v>195</v>
      </c>
      <c r="B105" s="88" t="s">
        <v>196</v>
      </c>
      <c r="C105" s="89">
        <v>24.64</v>
      </c>
      <c r="D105" s="90">
        <v>22.27</v>
      </c>
      <c r="E105" s="90">
        <v>15.16</v>
      </c>
      <c r="F105" s="91">
        <v>2.37</v>
      </c>
      <c r="G105" s="91">
        <v>4.74</v>
      </c>
      <c r="H105" s="90">
        <v>2.36999999999999</v>
      </c>
    </row>
    <row r="106" s="67" customFormat="1" ht="19.5" customHeight="1" spans="1:8">
      <c r="A106" s="87" t="s">
        <v>197</v>
      </c>
      <c r="B106" s="88" t="s">
        <v>63</v>
      </c>
      <c r="C106" s="89">
        <v>0</v>
      </c>
      <c r="D106" s="90">
        <v>0</v>
      </c>
      <c r="E106" s="90">
        <v>0</v>
      </c>
      <c r="F106" s="91">
        <v>0</v>
      </c>
      <c r="G106" s="91">
        <v>0</v>
      </c>
      <c r="H106" s="90">
        <v>0</v>
      </c>
    </row>
    <row r="107" s="67" customFormat="1" ht="19.5" customHeight="1" spans="1:8">
      <c r="A107" s="87" t="s">
        <v>198</v>
      </c>
      <c r="B107" s="88" t="s">
        <v>199</v>
      </c>
      <c r="C107" s="89">
        <v>1.44</v>
      </c>
      <c r="D107" s="90">
        <v>1.3</v>
      </c>
      <c r="E107" s="90">
        <v>0.88</v>
      </c>
      <c r="F107" s="91">
        <v>0.14</v>
      </c>
      <c r="G107" s="91">
        <v>0.28</v>
      </c>
      <c r="H107" s="90">
        <v>0.14</v>
      </c>
    </row>
    <row r="108" s="68" customFormat="1" ht="19.5" customHeight="1" spans="1:8">
      <c r="A108" s="79"/>
      <c r="B108" s="80" t="s">
        <v>200</v>
      </c>
      <c r="C108" s="81">
        <v>331.91</v>
      </c>
      <c r="D108" s="81">
        <v>299.71</v>
      </c>
      <c r="E108" s="81">
        <v>203.1</v>
      </c>
      <c r="F108" s="81">
        <v>32.21</v>
      </c>
      <c r="G108" s="81">
        <v>64.4</v>
      </c>
      <c r="H108" s="81">
        <v>32.2</v>
      </c>
    </row>
    <row r="109" s="67" customFormat="1" ht="19.5" customHeight="1" spans="1:8">
      <c r="A109" s="87" t="s">
        <v>201</v>
      </c>
      <c r="B109" s="88" t="s">
        <v>202</v>
      </c>
      <c r="C109" s="89">
        <v>12.86</v>
      </c>
      <c r="D109" s="90">
        <v>11.61</v>
      </c>
      <c r="E109" s="90">
        <v>7.86</v>
      </c>
      <c r="F109" s="91">
        <v>1.25</v>
      </c>
      <c r="G109" s="91">
        <v>2.5</v>
      </c>
      <c r="H109" s="90">
        <v>1.25</v>
      </c>
    </row>
    <row r="110" s="67" customFormat="1" ht="19.5" customHeight="1" spans="1:8">
      <c r="A110" s="87" t="s">
        <v>203</v>
      </c>
      <c r="B110" s="88" t="s">
        <v>204</v>
      </c>
      <c r="C110" s="89">
        <v>16.66</v>
      </c>
      <c r="D110" s="90">
        <v>15.05</v>
      </c>
      <c r="E110" s="90">
        <v>10.19</v>
      </c>
      <c r="F110" s="91">
        <v>1.62</v>
      </c>
      <c r="G110" s="91">
        <v>3.24</v>
      </c>
      <c r="H110" s="90">
        <v>1.61</v>
      </c>
    </row>
    <row r="111" s="67" customFormat="1" ht="19.5" customHeight="1" spans="1:8">
      <c r="A111" s="87" t="s">
        <v>205</v>
      </c>
      <c r="B111" s="88" t="s">
        <v>206</v>
      </c>
      <c r="C111" s="89">
        <v>30.91</v>
      </c>
      <c r="D111" s="90">
        <v>27.92</v>
      </c>
      <c r="E111" s="90">
        <v>18.93</v>
      </c>
      <c r="F111" s="91">
        <v>3</v>
      </c>
      <c r="G111" s="91">
        <v>5.99</v>
      </c>
      <c r="H111" s="90">
        <v>2.99000000000001</v>
      </c>
    </row>
    <row r="112" s="67" customFormat="1" ht="19.5" customHeight="1" spans="1:8">
      <c r="A112" s="87" t="s">
        <v>207</v>
      </c>
      <c r="B112" s="88" t="s">
        <v>208</v>
      </c>
      <c r="C112" s="89">
        <v>31.1</v>
      </c>
      <c r="D112" s="90">
        <v>28.07</v>
      </c>
      <c r="E112" s="90">
        <v>18.98</v>
      </c>
      <c r="F112" s="91">
        <v>3.03</v>
      </c>
      <c r="G112" s="91">
        <v>6.06</v>
      </c>
      <c r="H112" s="90">
        <v>3.03</v>
      </c>
    </row>
    <row r="113" s="67" customFormat="1" ht="19.5" customHeight="1" spans="1:8">
      <c r="A113" s="87" t="s">
        <v>209</v>
      </c>
      <c r="B113" s="88" t="s">
        <v>210</v>
      </c>
      <c r="C113" s="89">
        <v>12.9</v>
      </c>
      <c r="D113" s="90">
        <v>11.65</v>
      </c>
      <c r="E113" s="90">
        <v>7.92</v>
      </c>
      <c r="F113" s="91">
        <v>1.24</v>
      </c>
      <c r="G113" s="91">
        <v>2.49</v>
      </c>
      <c r="H113" s="90">
        <v>1.25</v>
      </c>
    </row>
    <row r="114" s="67" customFormat="1" ht="19.5" customHeight="1" spans="1:8">
      <c r="A114" s="87" t="s">
        <v>211</v>
      </c>
      <c r="B114" s="88" t="s">
        <v>212</v>
      </c>
      <c r="C114" s="89">
        <v>22.56</v>
      </c>
      <c r="D114" s="90">
        <v>20.37</v>
      </c>
      <c r="E114" s="90">
        <v>13.82</v>
      </c>
      <c r="F114" s="91">
        <v>2.18</v>
      </c>
      <c r="G114" s="91">
        <v>4.37</v>
      </c>
      <c r="H114" s="90">
        <v>2.19</v>
      </c>
    </row>
    <row r="115" s="67" customFormat="1" ht="19.5" customHeight="1" spans="1:8">
      <c r="A115" s="87" t="s">
        <v>213</v>
      </c>
      <c r="B115" s="88" t="s">
        <v>214</v>
      </c>
      <c r="C115" s="89">
        <v>28.47</v>
      </c>
      <c r="D115" s="90">
        <v>25.71</v>
      </c>
      <c r="E115" s="90">
        <v>17.44</v>
      </c>
      <c r="F115" s="91">
        <v>2.76</v>
      </c>
      <c r="G115" s="91">
        <v>5.51</v>
      </c>
      <c r="H115" s="90">
        <v>2.76</v>
      </c>
    </row>
    <row r="116" s="67" customFormat="1" ht="19.5" customHeight="1" spans="1:8">
      <c r="A116" s="87" t="s">
        <v>215</v>
      </c>
      <c r="B116" s="88" t="s">
        <v>216</v>
      </c>
      <c r="C116" s="89">
        <v>24.1</v>
      </c>
      <c r="D116" s="90">
        <v>21.75</v>
      </c>
      <c r="E116" s="90">
        <v>14.7</v>
      </c>
      <c r="F116" s="91">
        <v>2.35</v>
      </c>
      <c r="G116" s="91">
        <v>4.7</v>
      </c>
      <c r="H116" s="90">
        <v>2.35</v>
      </c>
    </row>
    <row r="117" s="67" customFormat="1" ht="19.5" customHeight="1" spans="1:8">
      <c r="A117" s="87" t="s">
        <v>217</v>
      </c>
      <c r="B117" s="88" t="s">
        <v>218</v>
      </c>
      <c r="C117" s="89">
        <v>43.24</v>
      </c>
      <c r="D117" s="90">
        <v>39.05</v>
      </c>
      <c r="E117" s="90">
        <v>26.49</v>
      </c>
      <c r="F117" s="91">
        <v>4.19</v>
      </c>
      <c r="G117" s="91">
        <v>8.37</v>
      </c>
      <c r="H117" s="90">
        <v>4.19</v>
      </c>
    </row>
    <row r="118" s="67" customFormat="1" ht="19.5" customHeight="1" spans="1:8">
      <c r="A118" s="87" t="s">
        <v>219</v>
      </c>
      <c r="B118" s="88" t="s">
        <v>220</v>
      </c>
      <c r="C118" s="89">
        <v>24.83</v>
      </c>
      <c r="D118" s="90">
        <v>22.42</v>
      </c>
      <c r="E118" s="90">
        <v>15.2</v>
      </c>
      <c r="F118" s="91">
        <v>2.41</v>
      </c>
      <c r="G118" s="91">
        <v>4.81</v>
      </c>
      <c r="H118" s="90">
        <v>2.41</v>
      </c>
    </row>
    <row r="119" s="67" customFormat="1" ht="19.5" customHeight="1" spans="1:8">
      <c r="A119" s="87" t="s">
        <v>221</v>
      </c>
      <c r="B119" s="88" t="s">
        <v>222</v>
      </c>
      <c r="C119" s="89">
        <v>29.78</v>
      </c>
      <c r="D119" s="90">
        <v>26.9</v>
      </c>
      <c r="E119" s="90">
        <v>18.23</v>
      </c>
      <c r="F119" s="91">
        <v>2.89</v>
      </c>
      <c r="G119" s="91">
        <v>5.78</v>
      </c>
      <c r="H119" s="90">
        <v>2.88</v>
      </c>
    </row>
    <row r="120" s="67" customFormat="1" ht="19.5" customHeight="1" spans="1:8">
      <c r="A120" s="87" t="s">
        <v>223</v>
      </c>
      <c r="B120" s="88" t="s">
        <v>224</v>
      </c>
      <c r="C120" s="89">
        <v>34.99</v>
      </c>
      <c r="D120" s="90">
        <v>31.61</v>
      </c>
      <c r="E120" s="90">
        <v>21.47</v>
      </c>
      <c r="F120" s="91">
        <v>3.38</v>
      </c>
      <c r="G120" s="91">
        <v>6.76</v>
      </c>
      <c r="H120" s="90">
        <v>3.38</v>
      </c>
    </row>
    <row r="121" s="67" customFormat="1" ht="19.5" customHeight="1" spans="1:8">
      <c r="A121" s="87" t="s">
        <v>225</v>
      </c>
      <c r="B121" s="88" t="s">
        <v>226</v>
      </c>
      <c r="C121" s="89">
        <v>19.51</v>
      </c>
      <c r="D121" s="90">
        <v>17.6</v>
      </c>
      <c r="E121" s="90">
        <v>11.87</v>
      </c>
      <c r="F121" s="91">
        <v>1.91</v>
      </c>
      <c r="G121" s="91">
        <v>3.82</v>
      </c>
      <c r="H121" s="90">
        <v>1.91</v>
      </c>
    </row>
    <row r="122" s="68" customFormat="1" ht="19.5" customHeight="1" spans="1:8">
      <c r="A122" s="79"/>
      <c r="B122" s="80" t="s">
        <v>227</v>
      </c>
      <c r="C122" s="81">
        <v>185.75</v>
      </c>
      <c r="D122" s="81">
        <v>167.82</v>
      </c>
      <c r="E122" s="81">
        <v>114.03</v>
      </c>
      <c r="F122" s="81">
        <v>17.95</v>
      </c>
      <c r="G122" s="81">
        <v>35.84</v>
      </c>
      <c r="H122" s="81">
        <v>17.93</v>
      </c>
    </row>
    <row r="123" s="67" customFormat="1" ht="19.5" customHeight="1" spans="1:8">
      <c r="A123" s="87" t="s">
        <v>228</v>
      </c>
      <c r="B123" s="88" t="s">
        <v>229</v>
      </c>
      <c r="C123" s="89">
        <v>2.08</v>
      </c>
      <c r="D123" s="90">
        <v>1.88</v>
      </c>
      <c r="E123" s="90">
        <v>1.26</v>
      </c>
      <c r="F123" s="91">
        <v>0.21</v>
      </c>
      <c r="G123" s="91">
        <v>0.41</v>
      </c>
      <c r="H123" s="90">
        <v>0.2</v>
      </c>
    </row>
    <row r="124" s="67" customFormat="1" ht="19.5" customHeight="1" spans="1:8">
      <c r="A124" s="87" t="s">
        <v>230</v>
      </c>
      <c r="B124" s="88" t="s">
        <v>231</v>
      </c>
      <c r="C124" s="89">
        <v>19.68</v>
      </c>
      <c r="D124" s="90">
        <v>17.81</v>
      </c>
      <c r="E124" s="90">
        <v>12.2</v>
      </c>
      <c r="F124" s="91">
        <v>1.87</v>
      </c>
      <c r="G124" s="91">
        <v>3.74</v>
      </c>
      <c r="H124" s="90">
        <v>1.87</v>
      </c>
    </row>
    <row r="125" s="67" customFormat="1" ht="19.5" customHeight="1" spans="1:8">
      <c r="A125" s="87" t="s">
        <v>232</v>
      </c>
      <c r="B125" s="88" t="s">
        <v>233</v>
      </c>
      <c r="C125" s="89">
        <v>17.98</v>
      </c>
      <c r="D125" s="90">
        <v>16.26</v>
      </c>
      <c r="E125" s="90">
        <v>11.1</v>
      </c>
      <c r="F125" s="91">
        <v>1.72</v>
      </c>
      <c r="G125" s="91">
        <v>3.44</v>
      </c>
      <c r="H125" s="90">
        <v>1.72</v>
      </c>
    </row>
    <row r="126" s="67" customFormat="1" ht="19.5" customHeight="1" spans="1:8">
      <c r="A126" s="87" t="s">
        <v>234</v>
      </c>
      <c r="B126" s="88" t="s">
        <v>235</v>
      </c>
      <c r="C126" s="89">
        <v>10.89</v>
      </c>
      <c r="D126" s="90">
        <v>9.85</v>
      </c>
      <c r="E126" s="90">
        <v>6.73</v>
      </c>
      <c r="F126" s="91">
        <v>1.04</v>
      </c>
      <c r="G126" s="91">
        <v>2.08</v>
      </c>
      <c r="H126" s="90">
        <v>1.04</v>
      </c>
    </row>
    <row r="127" s="67" customFormat="1" ht="19.5" customHeight="1" spans="1:8">
      <c r="A127" s="87" t="s">
        <v>236</v>
      </c>
      <c r="B127" s="88" t="s">
        <v>237</v>
      </c>
      <c r="C127" s="89">
        <v>15</v>
      </c>
      <c r="D127" s="90">
        <v>13.55</v>
      </c>
      <c r="E127" s="90">
        <v>9.21</v>
      </c>
      <c r="F127" s="91">
        <v>1.45</v>
      </c>
      <c r="G127" s="91">
        <v>2.89</v>
      </c>
      <c r="H127" s="90">
        <v>1.45</v>
      </c>
    </row>
    <row r="128" s="67" customFormat="1" ht="19.5" customHeight="1" spans="1:8">
      <c r="A128" s="87" t="s">
        <v>238</v>
      </c>
      <c r="B128" s="88" t="s">
        <v>239</v>
      </c>
      <c r="C128" s="89">
        <v>10.26</v>
      </c>
      <c r="D128" s="90">
        <v>9.25</v>
      </c>
      <c r="E128" s="90">
        <v>6.25</v>
      </c>
      <c r="F128" s="91">
        <v>1</v>
      </c>
      <c r="G128" s="91">
        <v>2</v>
      </c>
      <c r="H128" s="90">
        <v>1.01</v>
      </c>
    </row>
    <row r="129" s="67" customFormat="1" ht="19.5" customHeight="1" spans="1:8">
      <c r="A129" s="87" t="s">
        <v>240</v>
      </c>
      <c r="B129" s="88" t="s">
        <v>241</v>
      </c>
      <c r="C129" s="89">
        <v>12.92</v>
      </c>
      <c r="D129" s="90">
        <v>11.68</v>
      </c>
      <c r="E129" s="90">
        <v>7.94</v>
      </c>
      <c r="F129" s="91">
        <v>1.25</v>
      </c>
      <c r="G129" s="91">
        <v>2.49</v>
      </c>
      <c r="H129" s="90">
        <v>1.24</v>
      </c>
    </row>
    <row r="130" s="67" customFormat="1" ht="19.5" customHeight="1" spans="1:8">
      <c r="A130" s="87" t="s">
        <v>242</v>
      </c>
      <c r="B130" s="88" t="s">
        <v>243</v>
      </c>
      <c r="C130" s="89">
        <v>38.75</v>
      </c>
      <c r="D130" s="90">
        <v>34.99</v>
      </c>
      <c r="E130" s="90">
        <v>23.72</v>
      </c>
      <c r="F130" s="91">
        <v>3.76</v>
      </c>
      <c r="G130" s="91">
        <v>7.51</v>
      </c>
      <c r="H130" s="90">
        <v>3.76</v>
      </c>
    </row>
    <row r="131" s="67" customFormat="1" ht="19.5" customHeight="1" spans="1:8">
      <c r="A131" s="87" t="s">
        <v>244</v>
      </c>
      <c r="B131" s="88" t="s">
        <v>245</v>
      </c>
      <c r="C131" s="89">
        <v>16.81</v>
      </c>
      <c r="D131" s="90">
        <v>15.18</v>
      </c>
      <c r="E131" s="90">
        <v>10.3</v>
      </c>
      <c r="F131" s="91">
        <v>1.63</v>
      </c>
      <c r="G131" s="91">
        <v>3.25</v>
      </c>
      <c r="H131" s="90">
        <v>1.63</v>
      </c>
    </row>
    <row r="132" s="67" customFormat="1" ht="19.5" customHeight="1" spans="1:8">
      <c r="A132" s="87" t="s">
        <v>246</v>
      </c>
      <c r="B132" s="88" t="s">
        <v>247</v>
      </c>
      <c r="C132" s="89">
        <v>5.47</v>
      </c>
      <c r="D132" s="90">
        <v>4.93</v>
      </c>
      <c r="E132" s="90">
        <v>3.34</v>
      </c>
      <c r="F132" s="91">
        <v>0.53</v>
      </c>
      <c r="G132" s="91">
        <v>1.06</v>
      </c>
      <c r="H132" s="90">
        <v>0.540000000000001</v>
      </c>
    </row>
    <row r="133" s="67" customFormat="1" ht="19.5" customHeight="1" spans="1:8">
      <c r="A133" s="87" t="s">
        <v>248</v>
      </c>
      <c r="B133" s="88" t="s">
        <v>249</v>
      </c>
      <c r="C133" s="89">
        <v>21.45</v>
      </c>
      <c r="D133" s="90">
        <v>19.36</v>
      </c>
      <c r="E133" s="90">
        <v>13.07</v>
      </c>
      <c r="F133" s="91">
        <v>2.1</v>
      </c>
      <c r="G133" s="91">
        <v>4.19</v>
      </c>
      <c r="H133" s="90">
        <v>2.09</v>
      </c>
    </row>
    <row r="134" s="67" customFormat="1" ht="19.5" customHeight="1" spans="1:8">
      <c r="A134" s="87" t="s">
        <v>250</v>
      </c>
      <c r="B134" s="88" t="s">
        <v>251</v>
      </c>
      <c r="C134" s="89">
        <v>14.46</v>
      </c>
      <c r="D134" s="90">
        <v>13.08</v>
      </c>
      <c r="E134" s="90">
        <v>8.91</v>
      </c>
      <c r="F134" s="91">
        <v>1.39</v>
      </c>
      <c r="G134" s="91">
        <v>2.78</v>
      </c>
      <c r="H134" s="90">
        <v>1.38</v>
      </c>
    </row>
    <row r="135" s="67" customFormat="1" ht="19.5" customHeight="1" spans="1:8">
      <c r="A135" s="87" t="s">
        <v>252</v>
      </c>
      <c r="B135" s="92" t="s">
        <v>253</v>
      </c>
      <c r="C135" s="89">
        <v>0</v>
      </c>
      <c r="D135" s="90">
        <v>0</v>
      </c>
      <c r="E135" s="90">
        <v>0</v>
      </c>
      <c r="F135" s="91">
        <v>0</v>
      </c>
      <c r="G135" s="91">
        <v>0</v>
      </c>
      <c r="H135" s="90">
        <v>0</v>
      </c>
    </row>
    <row r="136" s="68" customFormat="1" ht="19.5" customHeight="1" spans="1:8">
      <c r="A136" s="93"/>
      <c r="B136" s="80" t="s">
        <v>254</v>
      </c>
      <c r="C136" s="81">
        <v>5.14</v>
      </c>
      <c r="D136" s="81">
        <v>4.65</v>
      </c>
      <c r="E136" s="81">
        <v>3.16</v>
      </c>
      <c r="F136" s="81">
        <v>0.5</v>
      </c>
      <c r="G136" s="81">
        <v>0.99</v>
      </c>
      <c r="H136" s="81">
        <v>0.49</v>
      </c>
    </row>
    <row r="137" s="67" customFormat="1" ht="19.5" customHeight="1" spans="1:8">
      <c r="A137" s="94" t="s">
        <v>255</v>
      </c>
      <c r="B137" s="95" t="s">
        <v>256</v>
      </c>
      <c r="C137" s="89">
        <v>5.14</v>
      </c>
      <c r="D137" s="90">
        <v>4.65</v>
      </c>
      <c r="E137" s="90">
        <v>3.16</v>
      </c>
      <c r="F137" s="91">
        <v>0.5</v>
      </c>
      <c r="G137" s="91">
        <v>0.99</v>
      </c>
      <c r="H137" s="90">
        <v>0.49</v>
      </c>
    </row>
  </sheetData>
  <mergeCells count="7">
    <mergeCell ref="A2:H2"/>
    <mergeCell ref="B3:H3"/>
    <mergeCell ref="D4:G4"/>
    <mergeCell ref="A4:A5"/>
    <mergeCell ref="B4:B5"/>
    <mergeCell ref="C4:C5"/>
    <mergeCell ref="H4:H5"/>
  </mergeCells>
  <printOptions horizontalCentered="1"/>
  <pageMargins left="0.7875" right="0.7875" top="0.984027777777778" bottom="0.984027777777778" header="0.511111111111111" footer="0.511111111111111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zoomScale="105" zoomScaleNormal="105" workbookViewId="0">
      <selection activeCell="D11" sqref="D11"/>
    </sheetView>
  </sheetViews>
  <sheetFormatPr defaultColWidth="9" defaultRowHeight="15.75" outlineLevelCol="5"/>
  <cols>
    <col min="1" max="1" width="11.375" style="44" customWidth="1"/>
    <col min="2" max="2" width="8.625" style="44" customWidth="1"/>
    <col min="3" max="3" width="11.625" style="44" customWidth="1"/>
    <col min="4" max="4" width="25.75" style="44" customWidth="1"/>
    <col min="5" max="5" width="16.375" style="44" customWidth="1"/>
    <col min="6" max="6" width="5.625" style="44" customWidth="1"/>
  </cols>
  <sheetData>
    <row r="1" ht="24" customHeight="1" spans="1:1">
      <c r="A1" s="45" t="s">
        <v>257</v>
      </c>
    </row>
    <row r="2" ht="56.1" customHeight="1" spans="1:6">
      <c r="A2" s="46" t="s">
        <v>258</v>
      </c>
      <c r="B2" s="46"/>
      <c r="C2" s="46"/>
      <c r="D2" s="46"/>
      <c r="E2" s="46"/>
      <c r="F2" s="46"/>
    </row>
    <row r="3" ht="20.1" customHeight="1" spans="1:6">
      <c r="A3" s="47" t="s">
        <v>259</v>
      </c>
      <c r="B3" s="47"/>
      <c r="C3" s="47"/>
      <c r="D3" s="47"/>
      <c r="E3" s="47"/>
      <c r="F3" s="47"/>
    </row>
    <row r="4" ht="30" customHeight="1" spans="1:6">
      <c r="A4" s="48" t="s">
        <v>260</v>
      </c>
      <c r="B4" s="49" t="s">
        <v>261</v>
      </c>
      <c r="C4" s="50"/>
      <c r="D4" s="50"/>
      <c r="E4" s="50"/>
      <c r="F4" s="51"/>
    </row>
    <row r="5" ht="30" customHeight="1" spans="1:6">
      <c r="A5" s="52" t="s">
        <v>262</v>
      </c>
      <c r="B5" s="49" t="s">
        <v>263</v>
      </c>
      <c r="C5" s="51"/>
      <c r="D5" s="48" t="s">
        <v>264</v>
      </c>
      <c r="E5" s="50" t="s">
        <v>265</v>
      </c>
      <c r="F5" s="51"/>
    </row>
    <row r="6" ht="20.1" customHeight="1" spans="1:6">
      <c r="A6" s="52" t="s">
        <v>266</v>
      </c>
      <c r="B6" s="48" t="s">
        <v>267</v>
      </c>
      <c r="C6" s="53"/>
      <c r="D6" s="49">
        <f>SUM(D7:F9)</f>
        <v>2670.4</v>
      </c>
      <c r="E6" s="50"/>
      <c r="F6" s="51"/>
    </row>
    <row r="7" ht="20.1" customHeight="1" spans="1:6">
      <c r="A7" s="54"/>
      <c r="B7" s="48" t="s">
        <v>268</v>
      </c>
      <c r="C7" s="53"/>
      <c r="D7" s="49">
        <v>1636.08</v>
      </c>
      <c r="E7" s="50"/>
      <c r="F7" s="51"/>
    </row>
    <row r="8" ht="20.1" customHeight="1" spans="1:6">
      <c r="A8" s="54"/>
      <c r="B8" s="48" t="s">
        <v>269</v>
      </c>
      <c r="C8" s="53"/>
      <c r="D8" s="49">
        <v>775.82</v>
      </c>
      <c r="E8" s="50"/>
      <c r="F8" s="51"/>
    </row>
    <row r="9" ht="30" customHeight="1" spans="1:6">
      <c r="A9" s="55"/>
      <c r="B9" s="49" t="s">
        <v>270</v>
      </c>
      <c r="C9" s="51"/>
      <c r="D9" s="49">
        <v>258.5</v>
      </c>
      <c r="E9" s="50"/>
      <c r="F9" s="51"/>
    </row>
    <row r="10" ht="98.1" customHeight="1" spans="1:6">
      <c r="A10" s="48" t="s">
        <v>271</v>
      </c>
      <c r="B10" s="56" t="s">
        <v>272</v>
      </c>
      <c r="C10" s="56"/>
      <c r="D10" s="56"/>
      <c r="E10" s="56"/>
      <c r="F10" s="56"/>
    </row>
    <row r="11" ht="20.1" customHeight="1" spans="1:6">
      <c r="A11" s="52" t="s">
        <v>273</v>
      </c>
      <c r="B11" s="48" t="s">
        <v>274</v>
      </c>
      <c r="C11" s="48" t="s">
        <v>275</v>
      </c>
      <c r="D11" s="48" t="s">
        <v>276</v>
      </c>
      <c r="E11" s="49" t="s">
        <v>277</v>
      </c>
      <c r="F11" s="51"/>
    </row>
    <row r="12" ht="20.1" customHeight="1" spans="1:6">
      <c r="A12" s="54"/>
      <c r="B12" s="48" t="s">
        <v>278</v>
      </c>
      <c r="C12" s="48" t="s">
        <v>279</v>
      </c>
      <c r="D12" s="57" t="s">
        <v>280</v>
      </c>
      <c r="E12" s="58" t="s">
        <v>281</v>
      </c>
      <c r="F12" s="58"/>
    </row>
    <row r="13" ht="20.1" customHeight="1" spans="1:6">
      <c r="A13" s="54"/>
      <c r="B13" s="48"/>
      <c r="C13" s="48" t="s">
        <v>282</v>
      </c>
      <c r="D13" s="57" t="s">
        <v>283</v>
      </c>
      <c r="E13" s="58" t="s">
        <v>284</v>
      </c>
      <c r="F13" s="58"/>
    </row>
    <row r="14" ht="20.1" customHeight="1" spans="1:6">
      <c r="A14" s="54"/>
      <c r="B14" s="48"/>
      <c r="C14" s="48"/>
      <c r="D14" s="57" t="s">
        <v>285</v>
      </c>
      <c r="E14" s="58" t="s">
        <v>286</v>
      </c>
      <c r="F14" s="58"/>
    </row>
    <row r="15" ht="49.5" customHeight="1" spans="1:6">
      <c r="A15" s="54"/>
      <c r="B15" s="48"/>
      <c r="C15" s="48"/>
      <c r="D15" s="57" t="s">
        <v>287</v>
      </c>
      <c r="E15" s="59" t="s">
        <v>288</v>
      </c>
      <c r="F15" s="59"/>
    </row>
    <row r="16" ht="20.1" customHeight="1" spans="1:6">
      <c r="A16" s="54"/>
      <c r="B16" s="48"/>
      <c r="C16" s="48" t="s">
        <v>289</v>
      </c>
      <c r="D16" s="57" t="s">
        <v>290</v>
      </c>
      <c r="E16" s="58" t="s">
        <v>291</v>
      </c>
      <c r="F16" s="58"/>
    </row>
    <row r="17" ht="27.75" customHeight="1" spans="1:6">
      <c r="A17" s="54"/>
      <c r="B17" s="54" t="s">
        <v>292</v>
      </c>
      <c r="C17" s="54" t="s">
        <v>293</v>
      </c>
      <c r="D17" s="60" t="s">
        <v>294</v>
      </c>
      <c r="E17" s="61" t="s">
        <v>295</v>
      </c>
      <c r="F17" s="61"/>
    </row>
    <row r="18" ht="72.95" customHeight="1" spans="1:6">
      <c r="A18" s="54"/>
      <c r="B18" s="54"/>
      <c r="C18" s="54"/>
      <c r="D18" s="57" t="s">
        <v>296</v>
      </c>
      <c r="E18" s="58" t="s">
        <v>297</v>
      </c>
      <c r="F18" s="58"/>
    </row>
    <row r="19" ht="33" customHeight="1" spans="1:6">
      <c r="A19" s="54"/>
      <c r="B19" s="55"/>
      <c r="C19" s="48" t="s">
        <v>298</v>
      </c>
      <c r="D19" s="62" t="s">
        <v>299</v>
      </c>
      <c r="E19" s="63" t="s">
        <v>300</v>
      </c>
      <c r="F19" s="63"/>
    </row>
    <row r="20" ht="31.5" customHeight="1" spans="1:6">
      <c r="A20" s="55"/>
      <c r="B20" s="48" t="s">
        <v>301</v>
      </c>
      <c r="C20" s="48" t="s">
        <v>302</v>
      </c>
      <c r="D20" s="62" t="s">
        <v>303</v>
      </c>
      <c r="E20" s="64" t="s">
        <v>304</v>
      </c>
      <c r="F20" s="65"/>
    </row>
  </sheetData>
  <mergeCells count="30">
    <mergeCell ref="A2:F2"/>
    <mergeCell ref="A3:F3"/>
    <mergeCell ref="B4:F4"/>
    <mergeCell ref="B5:C5"/>
    <mergeCell ref="E5:F5"/>
    <mergeCell ref="B6:C6"/>
    <mergeCell ref="D6:F6"/>
    <mergeCell ref="B7:C7"/>
    <mergeCell ref="D7:F7"/>
    <mergeCell ref="B8:C8"/>
    <mergeCell ref="D8:F8"/>
    <mergeCell ref="B9:C9"/>
    <mergeCell ref="D9:F9"/>
    <mergeCell ref="B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6:A9"/>
    <mergeCell ref="A11:A20"/>
    <mergeCell ref="B12:B16"/>
    <mergeCell ref="B17:B19"/>
    <mergeCell ref="C13:C15"/>
    <mergeCell ref="C17:C18"/>
  </mergeCells>
  <printOptions horizontalCentered="1"/>
  <pageMargins left="0.7875" right="0.7875" top="0.984027777777778" bottom="0.984027777777778" header="0.314583333333333" footer="0.314583333333333"/>
  <pageSetup paperSize="9" firstPageNumber="4294963191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E10" sqref="E10:F10"/>
    </sheetView>
  </sheetViews>
  <sheetFormatPr defaultColWidth="9" defaultRowHeight="14.25" outlineLevelCol="5"/>
  <cols>
    <col min="1" max="1" width="11.875" customWidth="1"/>
    <col min="2" max="2" width="10.5" customWidth="1"/>
    <col min="3" max="3" width="11.125" customWidth="1"/>
    <col min="4" max="4" width="24.25" customWidth="1"/>
    <col min="5" max="5" width="14.5" customWidth="1"/>
    <col min="6" max="6" width="7" customWidth="1"/>
  </cols>
  <sheetData>
    <row r="1" ht="18" customHeight="1" spans="1:1">
      <c r="A1" s="1" t="s">
        <v>305</v>
      </c>
    </row>
    <row r="2" ht="53.1" customHeight="1" spans="1:6">
      <c r="A2" s="28" t="s">
        <v>306</v>
      </c>
      <c r="B2" s="3"/>
      <c r="C2" s="3"/>
      <c r="D2" s="3"/>
      <c r="E2" s="3"/>
      <c r="F2" s="3"/>
    </row>
    <row r="3" ht="24" customHeight="1" spans="1:6">
      <c r="A3" s="29" t="s">
        <v>259</v>
      </c>
      <c r="B3" s="5"/>
      <c r="C3" s="5"/>
      <c r="D3" s="5"/>
      <c r="E3" s="5"/>
      <c r="F3" s="5"/>
    </row>
    <row r="4" ht="35.1" customHeight="1" spans="1:6">
      <c r="A4" s="30" t="s">
        <v>260</v>
      </c>
      <c r="B4" s="31" t="s">
        <v>261</v>
      </c>
      <c r="C4" s="8"/>
      <c r="D4" s="8"/>
      <c r="E4" s="8"/>
      <c r="F4" s="8"/>
    </row>
    <row r="5" ht="35.1" customHeight="1" spans="1:6">
      <c r="A5" s="32" t="s">
        <v>307</v>
      </c>
      <c r="B5" s="33" t="s">
        <v>263</v>
      </c>
      <c r="C5" s="13"/>
      <c r="D5" s="34" t="s">
        <v>264</v>
      </c>
      <c r="E5" s="31" t="s">
        <v>265</v>
      </c>
      <c r="F5" s="8"/>
    </row>
    <row r="6" ht="35.1" customHeight="1" spans="1:6">
      <c r="A6" s="35" t="s">
        <v>308</v>
      </c>
      <c r="B6" s="36" t="s">
        <v>309</v>
      </c>
      <c r="C6" s="37"/>
      <c r="D6" s="34" t="s">
        <v>267</v>
      </c>
      <c r="E6" s="31" t="s">
        <v>310</v>
      </c>
      <c r="F6" s="8"/>
    </row>
    <row r="7" ht="54.95" customHeight="1" spans="1:6">
      <c r="A7" s="30" t="s">
        <v>271</v>
      </c>
      <c r="B7" s="38" t="s">
        <v>311</v>
      </c>
      <c r="C7" s="22"/>
      <c r="D7" s="22"/>
      <c r="E7" s="22"/>
      <c r="F7" s="22"/>
    </row>
    <row r="8" ht="30" customHeight="1" spans="1:6">
      <c r="A8" s="39" t="s">
        <v>273</v>
      </c>
      <c r="B8" s="34" t="s">
        <v>274</v>
      </c>
      <c r="C8" s="34" t="s">
        <v>275</v>
      </c>
      <c r="D8" s="34" t="s">
        <v>276</v>
      </c>
      <c r="E8" s="31" t="s">
        <v>277</v>
      </c>
      <c r="F8" s="8"/>
    </row>
    <row r="9" spans="1:6">
      <c r="A9" s="17"/>
      <c r="B9" s="39" t="s">
        <v>278</v>
      </c>
      <c r="C9" s="34" t="s">
        <v>282</v>
      </c>
      <c r="D9" s="40" t="s">
        <v>283</v>
      </c>
      <c r="E9" s="33" t="s">
        <v>284</v>
      </c>
      <c r="F9" s="13"/>
    </row>
    <row r="10" ht="40.5" spans="1:6">
      <c r="A10" s="17"/>
      <c r="B10" s="17"/>
      <c r="C10" s="34"/>
      <c r="D10" s="40" t="s">
        <v>287</v>
      </c>
      <c r="E10" s="41" t="s">
        <v>288</v>
      </c>
      <c r="F10" s="15"/>
    </row>
    <row r="11" spans="1:6">
      <c r="A11" s="17"/>
      <c r="B11" s="17"/>
      <c r="C11" s="34" t="s">
        <v>289</v>
      </c>
      <c r="D11" s="40" t="s">
        <v>290</v>
      </c>
      <c r="E11" s="33" t="s">
        <v>291</v>
      </c>
      <c r="F11" s="13"/>
    </row>
    <row r="12" ht="39" customHeight="1" spans="1:6">
      <c r="A12" s="17"/>
      <c r="B12" s="39" t="s">
        <v>292</v>
      </c>
      <c r="C12" s="32" t="s">
        <v>293</v>
      </c>
      <c r="D12" s="40" t="s">
        <v>294</v>
      </c>
      <c r="E12" s="38" t="s">
        <v>295</v>
      </c>
      <c r="F12" s="22"/>
    </row>
    <row r="13" ht="75" customHeight="1" spans="1:6">
      <c r="A13" s="17"/>
      <c r="B13" s="17"/>
      <c r="C13" s="23"/>
      <c r="D13" s="40" t="s">
        <v>296</v>
      </c>
      <c r="E13" s="33" t="s">
        <v>297</v>
      </c>
      <c r="F13" s="13"/>
    </row>
    <row r="14" ht="51.95" customHeight="1" spans="1:6">
      <c r="A14" s="17"/>
      <c r="B14" s="17"/>
      <c r="C14" s="33" t="s">
        <v>298</v>
      </c>
      <c r="D14" s="40" t="s">
        <v>299</v>
      </c>
      <c r="E14" s="42" t="s">
        <v>300</v>
      </c>
      <c r="F14" s="25"/>
    </row>
    <row r="15" ht="27" spans="1:6">
      <c r="A15" s="17"/>
      <c r="B15" s="34" t="s">
        <v>301</v>
      </c>
      <c r="C15" s="34" t="s">
        <v>302</v>
      </c>
      <c r="D15" s="40" t="s">
        <v>303</v>
      </c>
      <c r="E15" s="43" t="s">
        <v>304</v>
      </c>
      <c r="F15" s="27"/>
    </row>
  </sheetData>
  <mergeCells count="21">
    <mergeCell ref="A2:F2"/>
    <mergeCell ref="A3:F3"/>
    <mergeCell ref="B4:F4"/>
    <mergeCell ref="B5:C5"/>
    <mergeCell ref="E5:F5"/>
    <mergeCell ref="B6:C6"/>
    <mergeCell ref="E6:F6"/>
    <mergeCell ref="B7:F7"/>
    <mergeCell ref="E8:F8"/>
    <mergeCell ref="E9:F9"/>
    <mergeCell ref="E10:F10"/>
    <mergeCell ref="E11:F11"/>
    <mergeCell ref="E12:F12"/>
    <mergeCell ref="E13:F13"/>
    <mergeCell ref="E14:F14"/>
    <mergeCell ref="E15:F15"/>
    <mergeCell ref="A8:A15"/>
    <mergeCell ref="B9:B11"/>
    <mergeCell ref="B12:B14"/>
    <mergeCell ref="C9:C10"/>
    <mergeCell ref="C12:C13"/>
  </mergeCells>
  <printOptions horizontalCentered="1"/>
  <pageMargins left="0.7875" right="0.7875" top="0.984027777777778" bottom="0.984027777777778" header="0.511111111111111" footer="0.511111111111111"/>
  <pageSetup paperSize="9" firstPageNumber="4294963191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P5" sqref="P5"/>
    </sheetView>
  </sheetViews>
  <sheetFormatPr defaultColWidth="9" defaultRowHeight="14.25" outlineLevelCol="5"/>
  <cols>
    <col min="1" max="1" width="12.75" customWidth="1"/>
    <col min="2" max="2" width="10.375" customWidth="1"/>
    <col min="3" max="3" width="10.5" customWidth="1"/>
    <col min="4" max="4" width="24.125" customWidth="1"/>
    <col min="5" max="5" width="12.75" customWidth="1"/>
    <col min="6" max="6" width="9.125" customWidth="1"/>
  </cols>
  <sheetData>
    <row r="1" ht="30" customHeight="1" spans="1:1">
      <c r="A1" s="1" t="s">
        <v>312</v>
      </c>
    </row>
    <row r="2" ht="57" customHeight="1" spans="1:6">
      <c r="A2" s="2" t="s">
        <v>313</v>
      </c>
      <c r="B2" s="3"/>
      <c r="C2" s="3"/>
      <c r="D2" s="3"/>
      <c r="E2" s="3"/>
      <c r="F2" s="3"/>
    </row>
    <row r="3" ht="24" customHeight="1" spans="1:6">
      <c r="A3" s="4" t="s">
        <v>259</v>
      </c>
      <c r="B3" s="5"/>
      <c r="C3" s="5"/>
      <c r="D3" s="5"/>
      <c r="E3" s="5"/>
      <c r="F3" s="5"/>
    </row>
    <row r="4" ht="35.1" customHeight="1" spans="1:6">
      <c r="A4" s="6" t="s">
        <v>260</v>
      </c>
      <c r="B4" s="7" t="s">
        <v>261</v>
      </c>
      <c r="C4" s="8"/>
      <c r="D4" s="8"/>
      <c r="E4" s="8"/>
      <c r="F4" s="8"/>
    </row>
    <row r="5" ht="35.1" customHeight="1" spans="1:6">
      <c r="A5" s="9" t="s">
        <v>307</v>
      </c>
      <c r="B5" s="7" t="s">
        <v>263</v>
      </c>
      <c r="C5" s="8"/>
      <c r="D5" s="10" t="s">
        <v>264</v>
      </c>
      <c r="E5" s="7" t="s">
        <v>265</v>
      </c>
      <c r="F5" s="8"/>
    </row>
    <row r="6" ht="35.1" customHeight="1" spans="1:6">
      <c r="A6" s="11" t="s">
        <v>308</v>
      </c>
      <c r="B6" s="12" t="s">
        <v>314</v>
      </c>
      <c r="C6" s="13"/>
      <c r="D6" s="10" t="s">
        <v>267</v>
      </c>
      <c r="E6" s="7" t="s">
        <v>315</v>
      </c>
      <c r="F6" s="8"/>
    </row>
    <row r="7" ht="84.95" customHeight="1" spans="1:6">
      <c r="A7" s="6" t="s">
        <v>271</v>
      </c>
      <c r="B7" s="14" t="s">
        <v>316</v>
      </c>
      <c r="C7" s="15"/>
      <c r="D7" s="15"/>
      <c r="E7" s="15"/>
      <c r="F7" s="15"/>
    </row>
    <row r="8" ht="24" customHeight="1" spans="1:6">
      <c r="A8" s="16" t="s">
        <v>273</v>
      </c>
      <c r="B8" s="10" t="s">
        <v>274</v>
      </c>
      <c r="C8" s="10" t="s">
        <v>275</v>
      </c>
      <c r="D8" s="10" t="s">
        <v>276</v>
      </c>
      <c r="E8" s="7" t="s">
        <v>277</v>
      </c>
      <c r="F8" s="8"/>
    </row>
    <row r="9" spans="1:6">
      <c r="A9" s="17"/>
      <c r="B9" s="18" t="s">
        <v>278</v>
      </c>
      <c r="C9" s="10" t="s">
        <v>279</v>
      </c>
      <c r="D9" s="19" t="s">
        <v>280</v>
      </c>
      <c r="E9" s="12" t="s">
        <v>281</v>
      </c>
      <c r="F9" s="13"/>
    </row>
    <row r="10" spans="1:6">
      <c r="A10" s="17"/>
      <c r="B10" s="20"/>
      <c r="C10" s="18" t="s">
        <v>282</v>
      </c>
      <c r="D10" s="19" t="s">
        <v>283</v>
      </c>
      <c r="E10" s="12" t="s">
        <v>284</v>
      </c>
      <c r="F10" s="13"/>
    </row>
    <row r="11" spans="1:6">
      <c r="A11" s="17"/>
      <c r="B11" s="20"/>
      <c r="C11" s="20"/>
      <c r="D11" s="19" t="s">
        <v>285</v>
      </c>
      <c r="E11" s="12" t="s">
        <v>286</v>
      </c>
      <c r="F11" s="13"/>
    </row>
    <row r="12" ht="54" customHeight="1" spans="1:6">
      <c r="A12" s="17"/>
      <c r="B12" s="20"/>
      <c r="C12" s="20"/>
      <c r="D12" s="19" t="s">
        <v>287</v>
      </c>
      <c r="E12" s="14" t="s">
        <v>288</v>
      </c>
      <c r="F12" s="15"/>
    </row>
    <row r="13" spans="1:6">
      <c r="A13" s="17"/>
      <c r="B13" s="20"/>
      <c r="C13" s="10" t="s">
        <v>289</v>
      </c>
      <c r="D13" s="19" t="s">
        <v>290</v>
      </c>
      <c r="E13" s="12" t="s">
        <v>291</v>
      </c>
      <c r="F13" s="13"/>
    </row>
    <row r="14" ht="35.1" customHeight="1" spans="1:6">
      <c r="A14" s="17"/>
      <c r="B14" s="16" t="s">
        <v>292</v>
      </c>
      <c r="C14" s="9" t="s">
        <v>293</v>
      </c>
      <c r="D14" s="19" t="s">
        <v>294</v>
      </c>
      <c r="E14" s="21" t="s">
        <v>295</v>
      </c>
      <c r="F14" s="22"/>
    </row>
    <row r="15" ht="77.1" customHeight="1" spans="1:6">
      <c r="A15" s="17"/>
      <c r="B15" s="17"/>
      <c r="C15" s="23"/>
      <c r="D15" s="19" t="s">
        <v>296</v>
      </c>
      <c r="E15" s="12" t="s">
        <v>297</v>
      </c>
      <c r="F15" s="13"/>
    </row>
    <row r="16" ht="42" customHeight="1" spans="1:6">
      <c r="A16" s="17"/>
      <c r="B16" s="17"/>
      <c r="C16" s="12" t="s">
        <v>298</v>
      </c>
      <c r="D16" s="19" t="s">
        <v>299</v>
      </c>
      <c r="E16" s="24" t="s">
        <v>300</v>
      </c>
      <c r="F16" s="25"/>
    </row>
    <row r="17" ht="27" spans="1:6">
      <c r="A17" s="17"/>
      <c r="B17" s="10" t="s">
        <v>301</v>
      </c>
      <c r="C17" s="10" t="s">
        <v>302</v>
      </c>
      <c r="D17" s="19" t="s">
        <v>303</v>
      </c>
      <c r="E17" s="26" t="s">
        <v>304</v>
      </c>
      <c r="F17" s="27"/>
    </row>
  </sheetData>
  <mergeCells count="23">
    <mergeCell ref="A2:F2"/>
    <mergeCell ref="A3:F3"/>
    <mergeCell ref="B4:F4"/>
    <mergeCell ref="B5:C5"/>
    <mergeCell ref="E5:F5"/>
    <mergeCell ref="B6:C6"/>
    <mergeCell ref="E6:F6"/>
    <mergeCell ref="B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8:A17"/>
    <mergeCell ref="B9:B13"/>
    <mergeCell ref="B14:B16"/>
    <mergeCell ref="C10:C12"/>
    <mergeCell ref="C14:C15"/>
  </mergeCells>
  <printOptions horizontalCentered="1"/>
  <pageMargins left="0.7875" right="0.7875" top="0.984027777777778" bottom="0.984027777777778" header="0.511111111111111" footer="0.511111111111111"/>
  <pageSetup paperSize="9" firstPageNumber="4294963191" orientation="portrait" useFirstPageNumber="1"/>
  <headerFooter alignWithMargins="0">
    <oddFooter>&amp;C&amp;"宋体"&amp;12第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资金分配表</vt:lpstr>
      <vt:lpstr>绩效目标表（总体目标）</vt:lpstr>
      <vt:lpstr>绩效目标表（分解目标江西电大）</vt:lpstr>
      <vt:lpstr>绩效目标表（分解目标江西农大）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CZH</dc:creator>
  <cp:lastModifiedBy>Administrator</cp:lastModifiedBy>
  <cp:revision>1</cp:revision>
  <dcterms:created xsi:type="dcterms:W3CDTF">2019-05-23T17:07:00Z</dcterms:created>
  <cp:lastPrinted>2020-06-08T06:22:00Z</cp:lastPrinted>
  <dcterms:modified xsi:type="dcterms:W3CDTF">2021-01-08T08:09:03Z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